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Hỗ trợ 1 lần trẻ em" sheetId="1" r:id="rId1"/>
  </sheets>
  <definedNames>
    <definedName name="_xlnm.Print_Titles" localSheetId="0">'Hỗ trợ 1 lần trẻ em'!$9:$10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42" i="1"/>
  <c r="G47" i="1"/>
  <c r="G52" i="1"/>
  <c r="G56" i="1"/>
  <c r="G59" i="1"/>
  <c r="G83" i="1"/>
  <c r="G96" i="1" l="1"/>
</calcChain>
</file>

<file path=xl/sharedStrings.xml><?xml version="1.0" encoding="utf-8"?>
<sst xmlns="http://schemas.openxmlformats.org/spreadsheetml/2006/main" count="213" uniqueCount="176">
  <si>
    <t>Tổng cộng</t>
  </si>
  <si>
    <t>Trần Tuấn Kiệt</t>
  </si>
  <si>
    <t>Lý Xuân Tiến</t>
  </si>
  <si>
    <t>H'Bin</t>
  </si>
  <si>
    <t>H' Thoát</t>
  </si>
  <si>
    <t xml:space="preserve">Điểu Gia Huy </t>
  </si>
  <si>
    <t>Thị Gia Hân</t>
  </si>
  <si>
    <t>Trần Lê Trúc Hạ</t>
  </si>
  <si>
    <t>Nguyễn Vũ Trường Quân</t>
  </si>
  <si>
    <t>Hồ Thiên Đức</t>
  </si>
  <si>
    <t>Lê Bá Triệu Tráng</t>
  </si>
  <si>
    <t>Trần Quốc An</t>
  </si>
  <si>
    <t>Doãn Thị Huyền Trâm</t>
  </si>
  <si>
    <t>VII. BVĐK tỉnh</t>
  </si>
  <si>
    <t>10/09/2021</t>
  </si>
  <si>
    <t>Điểu Quốc Khánh</t>
  </si>
  <si>
    <t>12/09/2021</t>
  </si>
  <si>
    <t>Điểu Ngọc Phan</t>
  </si>
  <si>
    <t>Điểu Anh Khôi</t>
  </si>
  <si>
    <t>Thị NGọc Liên</t>
  </si>
  <si>
    <t>Thị Hồng Ngọc</t>
  </si>
  <si>
    <t>Đinh Trần Quang Minh</t>
  </si>
  <si>
    <t>09/08/2021</t>
  </si>
  <si>
    <t>Nông Trọng Tâm</t>
  </si>
  <si>
    <t>21/08/2021</t>
  </si>
  <si>
    <t>Lê Hoàng Phúc</t>
  </si>
  <si>
    <t>Hoàng Khánh Duy</t>
  </si>
  <si>
    <t>13/08/2021</t>
  </si>
  <si>
    <t>Y Doanh</t>
  </si>
  <si>
    <t>25/08/2021</t>
  </si>
  <si>
    <t>Nguyễn Trần Hải Đăng</t>
  </si>
  <si>
    <t>Lâm Gia Hân</t>
  </si>
  <si>
    <t>Lê Thị Huyền Trân</t>
  </si>
  <si>
    <t>Lâm Vinh Hải</t>
  </si>
  <si>
    <t>20/08/2021</t>
  </si>
  <si>
    <t>Y LUÝT</t>
  </si>
  <si>
    <t>12/08/2021</t>
  </si>
  <si>
    <t>Nguyễn Nữ Cát Tường</t>
  </si>
  <si>
    <t>H' Phôn</t>
  </si>
  <si>
    <t>08/08/2021</t>
  </si>
  <si>
    <t>Phạm Trung Nguyên</t>
  </si>
  <si>
    <t>07/08/2021</t>
  </si>
  <si>
    <t>Trần Nguyễn Bảo Trâm</t>
  </si>
  <si>
    <t>Phạm Thế Tài</t>
  </si>
  <si>
    <t>06/08/2021</t>
  </si>
  <si>
    <t>Nguyễn Khả Ngân</t>
  </si>
  <si>
    <t>Phạm Tuấn Anh</t>
  </si>
  <si>
    <t>Nguyễn Quốc Anh</t>
  </si>
  <si>
    <t>VI. TTYT huyện Đắk Glong</t>
  </si>
  <si>
    <t>Trần Thị Thùy Linh</t>
  </si>
  <si>
    <t>Nguyễn Thị Hồng Như</t>
  </si>
  <si>
    <t>V. TTYT huyện Tuy Đức</t>
  </si>
  <si>
    <t>Hoàng Thành Đô</t>
  </si>
  <si>
    <t>Hoàng Phùng Phúc Nguyên</t>
  </si>
  <si>
    <t>Hoàng Phùng Thu Nguyệt</t>
  </si>
  <si>
    <t>IV. TTYT huyện Đắk Song</t>
  </si>
  <si>
    <t>H Miu H Đơk</t>
  </si>
  <si>
    <t>Đinh Đại Nghĩa</t>
  </si>
  <si>
    <t>29/07/2021</t>
  </si>
  <si>
    <t>Lê Nhật Hạ</t>
  </si>
  <si>
    <t>24/07/2021</t>
  </si>
  <si>
    <t>Đặng Gia Phúc</t>
  </si>
  <si>
    <t>III. TTYT huyện Đắk Mil</t>
  </si>
  <si>
    <t>18/8/2021</t>
  </si>
  <si>
    <t>2019</t>
  </si>
  <si>
    <t xml:space="preserve"> Hà ngọc Quỳnh Như</t>
  </si>
  <si>
    <t>28/8/2021</t>
  </si>
  <si>
    <t>2016</t>
  </si>
  <si>
    <t xml:space="preserve"> Bàn Vĩ Phát </t>
  </si>
  <si>
    <t>19/8/2021</t>
  </si>
  <si>
    <t>2005</t>
  </si>
  <si>
    <t xml:space="preserve"> Lê Thị Sao Mai</t>
  </si>
  <si>
    <t>2020</t>
  </si>
  <si>
    <t>Triệu Tam Quốc</t>
  </si>
  <si>
    <t>II. TTYT huyện Krông Nô</t>
  </si>
  <si>
    <t>Y Đạt Knul</t>
  </si>
  <si>
    <t>Y Bình Bk rông</t>
  </si>
  <si>
    <t>Nguyễn Tiến Minh</t>
  </si>
  <si>
    <t>H Châm Bk rông</t>
  </si>
  <si>
    <t>H' El Knul</t>
  </si>
  <si>
    <t>Hà Thị Khánh Thảo</t>
  </si>
  <si>
    <t>Y Chân Bk rông</t>
  </si>
  <si>
    <t>Y Chel Bk rông</t>
  </si>
  <si>
    <t>Sầm Thị Thanh Đan</t>
  </si>
  <si>
    <t>Nguyễn Hồng Ngọc</t>
  </si>
  <si>
    <t>Hà Thu Huyền</t>
  </si>
  <si>
    <t>H' Thị Niê</t>
  </si>
  <si>
    <t>Cao Thảo Nhi</t>
  </si>
  <si>
    <t>Nguyễn Thị Thu Hiền</t>
  </si>
  <si>
    <t>Đinh Quốc Nguyên</t>
  </si>
  <si>
    <t>Nguyễn Lê Đăng Khoa</t>
  </si>
  <si>
    <t>Lê Quyền Nhã Uyên</t>
  </si>
  <si>
    <t>Nguyễn Bảo Trân</t>
  </si>
  <si>
    <t>Phùng Duy Anh</t>
  </si>
  <si>
    <t>Phạm Kim Ngọc</t>
  </si>
  <si>
    <t>H Si hat Mlô</t>
  </si>
  <si>
    <t>Nguyễn Bảo Thy</t>
  </si>
  <si>
    <t>Nguyễn Trần Hải Dương</t>
  </si>
  <si>
    <t>Nguyễn Ngọc Ánh</t>
  </si>
  <si>
    <t>Nguyễn Thị Hà My</t>
  </si>
  <si>
    <t>Hứa Nhật Minh</t>
  </si>
  <si>
    <t>Hứa Thị Song Thư</t>
  </si>
  <si>
    <t>I. TTYT huyện Cư Jút</t>
  </si>
  <si>
    <t>Nữ</t>
  </si>
  <si>
    <t>Nam</t>
  </si>
  <si>
    <t>Ghi chú</t>
  </si>
  <si>
    <t>Số tiền</t>
  </si>
  <si>
    <t>Ngày bắt đầu điều trị, cách ly</t>
  </si>
  <si>
    <t>Địa chỉ</t>
  </si>
  <si>
    <t>Ngày tháng năm sinh</t>
  </si>
  <si>
    <t>HỌ TÊN</t>
  </si>
  <si>
    <t>STT</t>
  </si>
  <si>
    <t>Độc lập - Tự do - Hạnh phúc</t>
  </si>
  <si>
    <t>SỞ Y TẾ</t>
  </si>
  <si>
    <t>Mẫu số 08b</t>
  </si>
  <si>
    <t>(Kèm theo Tờ trình số            /TTr-SYT ngày                                 )</t>
  </si>
  <si>
    <t>TDP 6, Thị Trấn Đăk mil, huyện Đăk Mil, tỉnh Đắk Nông</t>
  </si>
  <si>
    <t>Phường Nghĩa Tân, Thành phố Gia Nghĩa, tỉnh Đắk Nông</t>
  </si>
  <si>
    <t>TDP 2, Phường Nghĩa Tân, Thành phố Gia Nghĩa, tỉnh Đắk Nông</t>
  </si>
  <si>
    <t>DANH SÁCH HỖ TRỢ MỘT LẦN ĐỐI VỚI TRẺ EM THEO QUYẾT ĐỊNH SỐ 23/2021/QĐ-TTG NGÀY 07 THÁNG 7 NĂM 2021 CỦA THỦ TƯỚNG CHÍNH PHỦ CHO CÁC CƠ SỞ ĐIỀU TRỊ, CÁCH LY Y TẾ CỦA CÁC ĐƠN VỊ TRỰC THUỘC SỞ Y TẾ</t>
  </si>
  <si>
    <t>PHỤ LỤC 03</t>
  </si>
  <si>
    <t>UBND tỉnh Đắk Nông</t>
  </si>
  <si>
    <t>Tổ 3, Phường Nghĩa Tân, Thành phố Gia Nghĩa, tỉnh Đắk Nông </t>
  </si>
  <si>
    <t>Tổ 2, Phường Nghĩa Tân, Thành phố Gia Nghĩa, tỉnh Đắk Nông </t>
  </si>
  <si>
    <t>TDP3, Thị trấn Ea Tling, huyện Cư Jút, tỉnh Đắk Nông</t>
  </si>
  <si>
    <t>TDP8, Thị trấn Ea Tling, huyện Cư Jút, tỉnh Đắk Nông</t>
  </si>
  <si>
    <t>Thị trấn Thị trấn Ea Tling, huyện Cư Jút, tỉnh Đắk Nông</t>
  </si>
  <si>
    <t>Bon U2, Thị trấn Ea Tling, huyện Cư Jút, tỉnh Đắk Nông</t>
  </si>
  <si>
    <t>TDP 3, Thị trấn Ea Tling, huyện Cư Jút, tỉnh Đắk Nông</t>
  </si>
  <si>
    <t>Bon U3, Thị trấn Ea Tling, huyện Cư Jút, tỉnh Đắk Nông</t>
  </si>
  <si>
    <t>Tổ 1, Thị trấn Đức An, huyện Đắk Song, tỉnh Đắk Nông</t>
  </si>
  <si>
    <t>Tổ dân phố 3, Thị trấn Ea T'Ling, huyện Cư Jút, tỉnh Đắk Nông</t>
  </si>
  <si>
    <t>TDP3, Thị trấn Ea T'Ling, huyện Cư Jút, tỉnh Đắk Nông</t>
  </si>
  <si>
    <t>TDP 3, Thị trấn Ea T'Ling, huyện Cư Jút, tỉnh Đắk Nông</t>
  </si>
  <si>
    <t>CỘNG HÒA xã HỘI CHỦ NGHĨA VIỆT NAM</t>
  </si>
  <si>
    <t>Thôn 9, xã Đắk Rông, huyện Cư Jút, tỉnh Đắk Nông</t>
  </si>
  <si>
    <t>Thôn 14, xã Tâm Thắng, huyện Cư Jút, tỉnh Đắk Nông</t>
  </si>
  <si>
    <t>Thôn 3, xã Tâm Thắng, huyện Cư Jút, tỉnh Đắk Nông</t>
  </si>
  <si>
    <t>Thôn 4, xã Tâm Thắng, huyện Cư Jút, tỉnh Đắk Nông</t>
  </si>
  <si>
    <t>Thôn 7, xã Nam Dong, huyện Cư Jút, tỉnh Đắk Nông</t>
  </si>
  <si>
    <t>Tân Bình, xã Nam Dong, huyện Cư Jút, tỉnh Đắk Nông</t>
  </si>
  <si>
    <t>Buôn Buôr, xã Tâm Thắng, huyện Cư Jút, tỉnh Đắk Nông</t>
  </si>
  <si>
    <t>Thôn Phú Sơn, xã Ea Pô, huyện Cư Jút, tỉnh Đắk Nông</t>
  </si>
  <si>
    <t>Thôn Tân Bình, xã Nam Dong, huyện Cư Jút, tỉnh Đắk Nông</t>
  </si>
  <si>
    <t>Thôn 10, xã Nam Dong, huyện Cư Jút, tỉnh Đắk Nông</t>
  </si>
  <si>
    <t>Thôn Trung Sơn, xã Ea Pô, huyện Cư Jút, tỉnh Đắk Nông</t>
  </si>
  <si>
    <t>Thôn Đăk Tân, xã Nâm N'dir, huyện Krông Nô, tỉnh Đắk Nông</t>
  </si>
  <si>
    <t>Thôn Thanh Sơn, xã Nam Xuân, huyện Krông Nô, tỉnh Đắk Nông</t>
  </si>
  <si>
    <t>Thôn Quảng Hà, xã Nâm N'dir, huyện Krông Nô, tỉnh Đắk Nông</t>
  </si>
  <si>
    <t>Thôn Nam Tân, xã Nâm N'dir, huyện Krông Nô, tỉnh Đắk Nông</t>
  </si>
  <si>
    <t>Thôn Nam Tân, xã Nam Đà, huyện Krông Nô, tỉnh Đắk Nông </t>
  </si>
  <si>
    <t>Buôn Nui, xã Tâm Thắng, huyện Cư Jút, tỉnh Đắk Nông </t>
  </si>
  <si>
    <t>Thôn 3, xã Đăk Buk So, huyện Tuy Đức, tỉnh Đắk Nông</t>
  </si>
  <si>
    <t>xã Đăk Buk So, huyện Tuy Đức, tỉnh Đắk Nông</t>
  </si>
  <si>
    <t>thôn 10, xã Đắk Sin, huyện Đắk R'Lấp, tỉnh Đắk Nông</t>
  </si>
  <si>
    <t>Phương Trạch, xã Đắk Sắk, huyện Đắk Mil, tỉnh Đắk Nông</t>
  </si>
  <si>
    <t>Bon YOK, JU, xã Nâm Nung, huyện Krông Nô, tỉnh Đắk Nông</t>
  </si>
  <si>
    <t>Phương trạch, xã Đắk Sắk, huyện Đắk Mil, tỉnh Đắk Nông</t>
  </si>
  <si>
    <t>Bon Ntinh, xã Quảng Sơn, huyện Đăk Glong, tỉnh Đắk Nông</t>
  </si>
  <si>
    <t>Thôn Phương Trạch, xã Đắk Sắk, huyện Đắk Mil, tỉnh Đắk Nông</t>
  </si>
  <si>
    <t>Bon Sa Pa, xã Thuận An, huyện Đắk Mil, tỉnh Đắk Nông</t>
  </si>
  <si>
    <t>14, xã Tâm Thắng, huyện Cư Jút, tỉnh Đắk Nông</t>
  </si>
  <si>
    <t>Bon Jari, xã Đắk Môl, huyện Đắk Song, tỉnh Đắk Nông</t>
  </si>
  <si>
    <t>Đăk Snao 2, xã Quảng Sơn, huyện Đăk Glong, tỉnh Đắk Nông</t>
  </si>
  <si>
    <t>Đăk Snao, xã Quảng Sơn, huyện Đăk Glong, tỉnh Đắk Nông</t>
  </si>
  <si>
    <t>Bon B'SrêA, xã Đắk Som, huyện Đăk Glong, tỉnh Đắk Nông</t>
  </si>
  <si>
    <t>Bon Bu Bir, xã Quảng Tín, huyện Đắk R'Lấp, tỉnh Đắk Nông</t>
  </si>
  <si>
    <t>xã Đăk Wer, huyện Đắk R'Lấp, tỉnh Đắk Nông</t>
  </si>
  <si>
    <t>xã Quảng Tín, huyện Đắk R'Lấp, tỉnh Đắk Nông</t>
  </si>
  <si>
    <t>xã Thuận An, huyện Đăk Mil, tỉnh Đắk Nông</t>
  </si>
  <si>
    <t>xã Nâm N'Đir, huyện Krông Nô, tỉnh Đắk Nông</t>
  </si>
  <si>
    <t>xã Đức Mạnh, huyện Đăk Mil, tỉnh Đắk Nông</t>
  </si>
  <si>
    <t>xã Ea Hồ, huyện Krông Năng, tỉnh Đắk Lắk</t>
  </si>
  <si>
    <t>huyện Tiền hải, tỉnh Thái Bình</t>
  </si>
  <si>
    <t>Phường Khánh Xuân, Thành phố Buôn Mê Thuột, tỉnh Đắk Lắk</t>
  </si>
  <si>
    <t>xã Hải Minh, huyện Hải Hậu, tỉnh Nam Định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</si>
</sst>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\ _₫_-;\-* #,##0\ _₫_-;_-* &quot;-&quot;??\ _₫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222222"/>
      <name val="Times New Roman"/>
      <family val="1"/>
    </font>
    <font>
      <sz val="11"/>
      <color theme="1"/>
      <name val="Times New Roman"/>
      <family val="2"/>
      <charset val="163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</font>
    <font>
      <b/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3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horizontal="righ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3" fontId="9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right" vertical="center"/>
    </xf>
    <xf numFmtId="14" fontId="10" fillId="0" borderId="1" xfId="0" quotePrefix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64" fontId="4" fillId="0" borderId="1" xfId="1" applyNumberFormat="1" applyFont="1" applyFill="1" applyBorder="1" applyAlignment="1">
      <alignment vertical="center" wrapText="1"/>
    </xf>
    <xf numFmtId="3" fontId="4" fillId="0" borderId="1" xfId="1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3" fontId="12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4" fontId="6" fillId="0" borderId="1" xfId="0" quotePrefix="1" applyNumberFormat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3" fontId="13" fillId="0" borderId="1" xfId="0" applyNumberFormat="1" applyFont="1" applyBorder="1" applyAlignment="1">
      <alignment horizontal="right" vertical="center"/>
    </xf>
    <xf numFmtId="165" fontId="14" fillId="0" borderId="1" xfId="1" applyNumberFormat="1" applyFont="1" applyFill="1" applyBorder="1" applyAlignment="1">
      <alignment horizontal="center" vertical="center"/>
    </xf>
    <xf numFmtId="3" fontId="14" fillId="0" borderId="1" xfId="1" applyNumberFormat="1" applyFont="1" applyFill="1" applyBorder="1" applyAlignment="1">
      <alignment horizontal="right" vertical="center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165" fontId="4" fillId="0" borderId="1" xfId="1" applyNumberFormat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3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0" fontId="17" fillId="0" borderId="0" xfId="0" applyFont="1" applyAlignment="1">
      <alignment vertical="center" wrapText="1"/>
    </xf>
    <xf numFmtId="3" fontId="4" fillId="0" borderId="0" xfId="0" applyNumberFormat="1" applyFont="1" applyAlignment="1">
      <alignment horizontal="right" vertical="center" wrapText="1"/>
    </xf>
    <xf numFmtId="14" fontId="4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1276350</xdr:colOff>
      <xdr:row>3</xdr:row>
      <xdr:rowOff>9525</xdr:rowOff>
    </xdr:from>
    <xdr:to>
      <xdr:col>2</xdr:col>
      <xdr:colOff>19050</xdr:colOff>
      <xdr:row>3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73625D5B-9E37-4EC7-997A-F0091F37F7B2}"/>
            </a:ext>
          </a:extLst>
        </xdr:cNvPr>
        <xdr:cNvCxnSpPr/>
      </xdr:nvCxnSpPr>
      <xdr:spPr>
        <a:xfrm>
          <a:off x="1647825" y="647700"/>
          <a:ext cx="5905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2000250</xdr:colOff>
      <xdr:row>3</xdr:row>
      <xdr:rowOff>19050</xdr:rowOff>
    </xdr:from>
    <xdr:to>
      <xdr:col>6</xdr:col>
      <xdr:colOff>476250</xdr:colOff>
      <xdr:row>3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D5CB5F6B-DB93-4CB3-B777-15B9E733965A}"/>
            </a:ext>
          </a:extLst>
        </xdr:cNvPr>
        <xdr:cNvCxnSpPr/>
      </xdr:nvCxnSpPr>
      <xdr:spPr>
        <a:xfrm>
          <a:off x="5934075" y="657225"/>
          <a:ext cx="1943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abSelected="1" topLeftCell="A3" workbookViewId="0">
      <selection activeCell="E65" sqref="E65"/>
    </sheetView>
  </sheetViews>
  <sheetFormatPr defaultRowHeight="15" x14ac:dyDescent="0.25"/>
  <cols>
    <col min="1" max="1" width="5.5703125" style="1" customWidth="1"/>
    <col min="2" max="2" width="27.7109375" style="4" customWidth="1"/>
    <col min="3" max="4" width="12.85546875" style="3" customWidth="1"/>
    <col min="5" max="5" width="35.42578125" style="1" customWidth="1"/>
    <col min="6" max="6" width="16.5703125" style="3" customWidth="1"/>
    <col min="7" max="7" width="13.42578125" style="2" customWidth="1"/>
    <col min="8" max="8" width="14.7109375" style="1" customWidth="1"/>
    <col min="9" max="16384" width="9.140625" style="1"/>
  </cols>
  <sheetData>
    <row r="1" spans="1:10" s="62" customFormat="1" ht="15" customHeight="1" x14ac:dyDescent="0.25">
      <c r="B1" s="7"/>
      <c r="C1" s="8"/>
      <c r="D1" s="8"/>
      <c r="E1" s="69"/>
      <c r="F1" s="8"/>
      <c r="G1" s="66"/>
      <c r="H1" s="63" t="s">
        <v>114</v>
      </c>
      <c r="I1" s="69"/>
      <c r="J1" s="69"/>
    </row>
    <row r="2" spans="1:10" s="62" customFormat="1" ht="16.5" x14ac:dyDescent="0.25">
      <c r="A2" s="85" t="s">
        <v>121</v>
      </c>
      <c r="B2" s="85"/>
      <c r="C2" s="85"/>
      <c r="D2" s="85"/>
      <c r="E2" s="85" t="s">
        <v>134</v>
      </c>
      <c r="F2" s="85"/>
      <c r="G2" s="85"/>
      <c r="H2" s="85"/>
      <c r="I2" s="85"/>
      <c r="J2" s="6"/>
    </row>
    <row r="3" spans="1:10" s="62" customFormat="1" ht="18.75" x14ac:dyDescent="0.25">
      <c r="A3" s="77" t="s">
        <v>113</v>
      </c>
      <c r="B3" s="77"/>
      <c r="C3" s="77"/>
      <c r="D3" s="77"/>
      <c r="E3" s="85" t="s">
        <v>112</v>
      </c>
      <c r="F3" s="85"/>
      <c r="G3" s="85"/>
      <c r="H3" s="85"/>
      <c r="I3" s="85"/>
      <c r="J3" s="6"/>
    </row>
    <row r="4" spans="1:10" s="62" customFormat="1" ht="15.75" x14ac:dyDescent="0.25">
      <c r="A4" s="68"/>
      <c r="B4" s="7"/>
      <c r="C4" s="8"/>
      <c r="D4" s="8"/>
      <c r="E4" s="7"/>
      <c r="F4" s="67"/>
      <c r="G4" s="66"/>
      <c r="H4" s="65"/>
      <c r="I4" s="64"/>
      <c r="J4" s="64"/>
    </row>
    <row r="5" spans="1:10" s="62" customFormat="1" ht="15.75" x14ac:dyDescent="0.25">
      <c r="A5" s="83" t="s">
        <v>120</v>
      </c>
      <c r="B5" s="83"/>
      <c r="C5" s="83"/>
      <c r="D5" s="83"/>
      <c r="E5" s="83"/>
      <c r="F5" s="83"/>
      <c r="G5" s="83"/>
      <c r="H5" s="83"/>
      <c r="I5" s="64"/>
      <c r="J5" s="64"/>
    </row>
    <row r="6" spans="1:10" s="62" customFormat="1" ht="32.25" customHeight="1" x14ac:dyDescent="0.25">
      <c r="A6" s="83" t="s">
        <v>119</v>
      </c>
      <c r="B6" s="83"/>
      <c r="C6" s="83"/>
      <c r="D6" s="83"/>
      <c r="E6" s="83"/>
      <c r="F6" s="83"/>
      <c r="G6" s="83"/>
      <c r="H6" s="83"/>
      <c r="I6" s="63"/>
      <c r="J6" s="63"/>
    </row>
    <row r="7" spans="1:10" s="62" customFormat="1" ht="15.75" customHeight="1" x14ac:dyDescent="0.25">
      <c r="A7" s="86" t="s">
        <v>115</v>
      </c>
      <c r="B7" s="86"/>
      <c r="C7" s="86"/>
      <c r="D7" s="86"/>
      <c r="E7" s="86"/>
      <c r="F7" s="86"/>
      <c r="G7" s="86"/>
      <c r="H7" s="86"/>
      <c r="I7" s="5"/>
      <c r="J7" s="5"/>
    </row>
    <row r="8" spans="1:10" ht="18.75" x14ac:dyDescent="0.25">
      <c r="A8" s="59"/>
      <c r="B8" s="61"/>
      <c r="C8" s="59"/>
      <c r="D8" s="59"/>
      <c r="E8" s="61"/>
      <c r="F8" s="59"/>
      <c r="G8" s="60"/>
      <c r="H8" s="59"/>
    </row>
    <row r="9" spans="1:10" ht="15.75" x14ac:dyDescent="0.25">
      <c r="A9" s="78" t="s">
        <v>111</v>
      </c>
      <c r="B9" s="78" t="s">
        <v>110</v>
      </c>
      <c r="C9" s="78" t="s">
        <v>109</v>
      </c>
      <c r="D9" s="78"/>
      <c r="E9" s="78" t="s">
        <v>108</v>
      </c>
      <c r="F9" s="79" t="s">
        <v>107</v>
      </c>
      <c r="G9" s="84" t="s">
        <v>106</v>
      </c>
      <c r="H9" s="78" t="s">
        <v>105</v>
      </c>
    </row>
    <row r="10" spans="1:10" ht="15.75" x14ac:dyDescent="0.25">
      <c r="A10" s="78"/>
      <c r="B10" s="78"/>
      <c r="C10" s="56" t="s">
        <v>104</v>
      </c>
      <c r="D10" s="56" t="s">
        <v>103</v>
      </c>
      <c r="E10" s="78"/>
      <c r="F10" s="79"/>
      <c r="G10" s="84"/>
      <c r="H10" s="78"/>
    </row>
    <row r="11" spans="1:10" ht="15.75" x14ac:dyDescent="0.25">
      <c r="A11" s="58">
        <v>1</v>
      </c>
      <c r="B11" s="58">
        <v>2</v>
      </c>
      <c r="C11" s="58">
        <v>3</v>
      </c>
      <c r="D11" s="58">
        <v>4</v>
      </c>
      <c r="E11" s="58">
        <v>5</v>
      </c>
      <c r="F11" s="58">
        <v>6</v>
      </c>
      <c r="G11" s="58">
        <v>7</v>
      </c>
      <c r="H11" s="58">
        <v>8</v>
      </c>
    </row>
    <row r="12" spans="1:10" ht="15.75" x14ac:dyDescent="0.25">
      <c r="A12" s="80" t="s">
        <v>102</v>
      </c>
      <c r="B12" s="81"/>
      <c r="C12" s="81"/>
      <c r="D12" s="82"/>
      <c r="E12" s="57"/>
      <c r="F12" s="56"/>
      <c r="G12" s="10">
        <f>SUM(G13:G41)</f>
        <v>29000000</v>
      </c>
      <c r="H12" s="11"/>
    </row>
    <row r="13" spans="1:10" ht="30" x14ac:dyDescent="0.25">
      <c r="A13" s="21">
        <v>1</v>
      </c>
      <c r="B13" s="16" t="s">
        <v>101</v>
      </c>
      <c r="C13" s="14"/>
      <c r="D13" s="14">
        <v>42966</v>
      </c>
      <c r="E13" s="18" t="s">
        <v>135</v>
      </c>
      <c r="F13" s="14">
        <v>44463</v>
      </c>
      <c r="G13" s="55">
        <v>1000000</v>
      </c>
      <c r="H13" s="54"/>
    </row>
    <row r="14" spans="1:10" ht="30" x14ac:dyDescent="0.25">
      <c r="A14" s="21">
        <v>2</v>
      </c>
      <c r="B14" s="16" t="s">
        <v>100</v>
      </c>
      <c r="C14" s="14">
        <v>44432</v>
      </c>
      <c r="D14" s="14"/>
      <c r="E14" s="18" t="s">
        <v>135</v>
      </c>
      <c r="F14" s="14">
        <v>44458</v>
      </c>
      <c r="G14" s="55">
        <v>1000000</v>
      </c>
      <c r="H14" s="54"/>
    </row>
    <row r="15" spans="1:10" ht="30" x14ac:dyDescent="0.25">
      <c r="A15" s="21">
        <v>3</v>
      </c>
      <c r="B15" s="16" t="s">
        <v>99</v>
      </c>
      <c r="C15" s="14"/>
      <c r="D15" s="14">
        <v>43391</v>
      </c>
      <c r="E15" s="18" t="s">
        <v>124</v>
      </c>
      <c r="F15" s="14">
        <v>44463</v>
      </c>
      <c r="G15" s="55">
        <v>1000000</v>
      </c>
      <c r="H15" s="54"/>
    </row>
    <row r="16" spans="1:10" ht="30" x14ac:dyDescent="0.25">
      <c r="A16" s="21">
        <v>4</v>
      </c>
      <c r="B16" s="16" t="s">
        <v>98</v>
      </c>
      <c r="C16" s="14"/>
      <c r="D16" s="14">
        <v>44052</v>
      </c>
      <c r="E16" s="18" t="s">
        <v>124</v>
      </c>
      <c r="F16" s="14">
        <v>44463</v>
      </c>
      <c r="G16" s="55">
        <v>1000000</v>
      </c>
      <c r="H16" s="54"/>
    </row>
    <row r="17" spans="1:8" ht="30" x14ac:dyDescent="0.25">
      <c r="A17" s="21">
        <v>5</v>
      </c>
      <c r="B17" s="16" t="s">
        <v>97</v>
      </c>
      <c r="C17" s="14">
        <v>43334</v>
      </c>
      <c r="D17" s="14"/>
      <c r="E17" s="18" t="s">
        <v>136</v>
      </c>
      <c r="F17" s="14">
        <v>44463</v>
      </c>
      <c r="G17" s="55">
        <v>1000000</v>
      </c>
      <c r="H17" s="54"/>
    </row>
    <row r="18" spans="1:8" ht="30" x14ac:dyDescent="0.25">
      <c r="A18" s="21">
        <v>6</v>
      </c>
      <c r="B18" s="16" t="s">
        <v>96</v>
      </c>
      <c r="C18" s="14"/>
      <c r="D18" s="14">
        <v>41164</v>
      </c>
      <c r="E18" s="18" t="s">
        <v>137</v>
      </c>
      <c r="F18" s="14">
        <v>44463</v>
      </c>
      <c r="G18" s="55">
        <v>1000000</v>
      </c>
      <c r="H18" s="54"/>
    </row>
    <row r="19" spans="1:8" ht="30" x14ac:dyDescent="0.25">
      <c r="A19" s="21">
        <v>7</v>
      </c>
      <c r="B19" s="16" t="s">
        <v>95</v>
      </c>
      <c r="C19" s="14"/>
      <c r="D19" s="14">
        <v>43006</v>
      </c>
      <c r="E19" s="18" t="s">
        <v>172</v>
      </c>
      <c r="F19" s="14">
        <v>44455</v>
      </c>
      <c r="G19" s="55">
        <v>1000000</v>
      </c>
      <c r="H19" s="54"/>
    </row>
    <row r="20" spans="1:8" ht="30" x14ac:dyDescent="0.25">
      <c r="A20" s="21">
        <v>8</v>
      </c>
      <c r="B20" s="16" t="s">
        <v>94</v>
      </c>
      <c r="C20" s="14"/>
      <c r="D20" s="14">
        <v>42943</v>
      </c>
      <c r="E20" s="18" t="s">
        <v>138</v>
      </c>
      <c r="F20" s="14">
        <v>44460</v>
      </c>
      <c r="G20" s="55">
        <v>1000000</v>
      </c>
      <c r="H20" s="54"/>
    </row>
    <row r="21" spans="1:8" ht="30" x14ac:dyDescent="0.25">
      <c r="A21" s="21">
        <v>9</v>
      </c>
      <c r="B21" s="16" t="s">
        <v>93</v>
      </c>
      <c r="C21" s="14">
        <v>43859</v>
      </c>
      <c r="D21" s="14"/>
      <c r="E21" s="18" t="s">
        <v>125</v>
      </c>
      <c r="F21" s="14">
        <v>44463</v>
      </c>
      <c r="G21" s="55">
        <v>1000000</v>
      </c>
      <c r="H21" s="54"/>
    </row>
    <row r="22" spans="1:8" ht="30" x14ac:dyDescent="0.25">
      <c r="A22" s="21">
        <v>10</v>
      </c>
      <c r="B22" s="16" t="s">
        <v>92</v>
      </c>
      <c r="C22" s="14"/>
      <c r="D22" s="14">
        <v>41985</v>
      </c>
      <c r="E22" s="18" t="s">
        <v>126</v>
      </c>
      <c r="F22" s="14">
        <v>44460</v>
      </c>
      <c r="G22" s="55">
        <v>1000000</v>
      </c>
      <c r="H22" s="54"/>
    </row>
    <row r="23" spans="1:8" ht="30" x14ac:dyDescent="0.25">
      <c r="A23" s="21">
        <v>11</v>
      </c>
      <c r="B23" s="16" t="s">
        <v>91</v>
      </c>
      <c r="C23" s="14">
        <v>42370</v>
      </c>
      <c r="D23" s="14"/>
      <c r="E23" s="18" t="s">
        <v>127</v>
      </c>
      <c r="F23" s="14">
        <v>44463</v>
      </c>
      <c r="G23" s="55">
        <v>1000000</v>
      </c>
      <c r="H23" s="54"/>
    </row>
    <row r="24" spans="1:8" x14ac:dyDescent="0.25">
      <c r="A24" s="21">
        <v>12</v>
      </c>
      <c r="B24" s="16" t="s">
        <v>42</v>
      </c>
      <c r="C24" s="14"/>
      <c r="D24" s="14">
        <v>43757</v>
      </c>
      <c r="E24" s="18" t="s">
        <v>173</v>
      </c>
      <c r="F24" s="14">
        <v>44458</v>
      </c>
      <c r="G24" s="55">
        <v>1000000</v>
      </c>
      <c r="H24" s="54"/>
    </row>
    <row r="25" spans="1:8" ht="30" x14ac:dyDescent="0.25">
      <c r="A25" s="21">
        <v>13</v>
      </c>
      <c r="B25" s="16" t="s">
        <v>25</v>
      </c>
      <c r="C25" s="14">
        <v>42629</v>
      </c>
      <c r="D25" s="14"/>
      <c r="E25" s="18" t="s">
        <v>128</v>
      </c>
      <c r="F25" s="14">
        <v>44462</v>
      </c>
      <c r="G25" s="55">
        <v>1000000</v>
      </c>
      <c r="H25" s="54"/>
    </row>
    <row r="26" spans="1:8" ht="30" x14ac:dyDescent="0.25">
      <c r="A26" s="21">
        <v>14</v>
      </c>
      <c r="B26" s="16" t="s">
        <v>90</v>
      </c>
      <c r="C26" s="14">
        <v>44186</v>
      </c>
      <c r="D26" s="14"/>
      <c r="E26" s="18" t="s">
        <v>139</v>
      </c>
      <c r="F26" s="14">
        <v>44460</v>
      </c>
      <c r="G26" s="55">
        <v>1000000</v>
      </c>
      <c r="H26" s="54"/>
    </row>
    <row r="27" spans="1:8" ht="30" x14ac:dyDescent="0.25">
      <c r="A27" s="21">
        <v>15</v>
      </c>
      <c r="B27" s="16" t="s">
        <v>89</v>
      </c>
      <c r="C27" s="14">
        <v>38925</v>
      </c>
      <c r="D27" s="14"/>
      <c r="E27" s="18" t="s">
        <v>174</v>
      </c>
      <c r="F27" s="14">
        <v>44454</v>
      </c>
      <c r="G27" s="55">
        <v>1000000</v>
      </c>
      <c r="H27" s="54"/>
    </row>
    <row r="28" spans="1:8" ht="30" x14ac:dyDescent="0.25">
      <c r="A28" s="21">
        <v>16</v>
      </c>
      <c r="B28" s="16" t="s">
        <v>88</v>
      </c>
      <c r="C28" s="14"/>
      <c r="D28" s="14">
        <v>38689</v>
      </c>
      <c r="E28" s="18" t="s">
        <v>140</v>
      </c>
      <c r="F28" s="14">
        <v>44460</v>
      </c>
      <c r="G28" s="55">
        <v>1000000</v>
      </c>
      <c r="H28" s="54"/>
    </row>
    <row r="29" spans="1:8" ht="30" x14ac:dyDescent="0.25">
      <c r="A29" s="21">
        <v>17</v>
      </c>
      <c r="B29" s="16" t="s">
        <v>87</v>
      </c>
      <c r="C29" s="14"/>
      <c r="D29" s="14">
        <v>42130</v>
      </c>
      <c r="E29" s="18" t="s">
        <v>126</v>
      </c>
      <c r="F29" s="14">
        <v>44463</v>
      </c>
      <c r="G29" s="55">
        <v>1000000</v>
      </c>
      <c r="H29" s="54"/>
    </row>
    <row r="30" spans="1:8" ht="30" x14ac:dyDescent="0.25">
      <c r="A30" s="21">
        <v>18</v>
      </c>
      <c r="B30" s="16" t="s">
        <v>86</v>
      </c>
      <c r="C30" s="14"/>
      <c r="D30" s="14">
        <v>40040</v>
      </c>
      <c r="E30" s="18" t="s">
        <v>141</v>
      </c>
      <c r="F30" s="14">
        <v>44486</v>
      </c>
      <c r="G30" s="55">
        <v>1000000</v>
      </c>
      <c r="H30" s="54"/>
    </row>
    <row r="31" spans="1:8" ht="30" x14ac:dyDescent="0.25">
      <c r="A31" s="21">
        <v>19</v>
      </c>
      <c r="B31" s="16" t="s">
        <v>85</v>
      </c>
      <c r="C31" s="14"/>
      <c r="D31" s="14">
        <v>39294</v>
      </c>
      <c r="E31" s="18" t="s">
        <v>142</v>
      </c>
      <c r="F31" s="14">
        <v>44485</v>
      </c>
      <c r="G31" s="55">
        <v>1000000</v>
      </c>
      <c r="H31" s="54"/>
    </row>
    <row r="32" spans="1:8" ht="30" x14ac:dyDescent="0.25">
      <c r="A32" s="21">
        <v>20</v>
      </c>
      <c r="B32" s="16" t="s">
        <v>84</v>
      </c>
      <c r="C32" s="14"/>
      <c r="D32" s="14">
        <v>38987</v>
      </c>
      <c r="E32" s="18" t="s">
        <v>143</v>
      </c>
      <c r="F32" s="14">
        <v>44489</v>
      </c>
      <c r="G32" s="55">
        <v>1000000</v>
      </c>
      <c r="H32" s="54"/>
    </row>
    <row r="33" spans="1:8" ht="30" x14ac:dyDescent="0.25">
      <c r="A33" s="21">
        <v>21</v>
      </c>
      <c r="B33" s="16" t="s">
        <v>83</v>
      </c>
      <c r="C33" s="14"/>
      <c r="D33" s="14">
        <v>38883</v>
      </c>
      <c r="E33" s="18" t="s">
        <v>144</v>
      </c>
      <c r="F33" s="14">
        <v>44489</v>
      </c>
      <c r="G33" s="55">
        <v>1000000</v>
      </c>
      <c r="H33" s="54"/>
    </row>
    <row r="34" spans="1:8" ht="30" x14ac:dyDescent="0.25">
      <c r="A34" s="21">
        <v>22</v>
      </c>
      <c r="B34" s="16" t="s">
        <v>82</v>
      </c>
      <c r="C34" s="14">
        <v>39032</v>
      </c>
      <c r="D34" s="14"/>
      <c r="E34" s="18" t="s">
        <v>129</v>
      </c>
      <c r="F34" s="14">
        <v>44489</v>
      </c>
      <c r="G34" s="55">
        <v>1000000</v>
      </c>
      <c r="H34" s="54"/>
    </row>
    <row r="35" spans="1:8" ht="30" x14ac:dyDescent="0.25">
      <c r="A35" s="21">
        <v>23</v>
      </c>
      <c r="B35" s="16" t="s">
        <v>81</v>
      </c>
      <c r="C35" s="14">
        <v>41541</v>
      </c>
      <c r="D35" s="14"/>
      <c r="E35" s="18" t="s">
        <v>129</v>
      </c>
      <c r="F35" s="14">
        <v>44489</v>
      </c>
      <c r="G35" s="55">
        <v>1000000</v>
      </c>
      <c r="H35" s="54"/>
    </row>
    <row r="36" spans="1:8" ht="30" x14ac:dyDescent="0.25">
      <c r="A36" s="21">
        <v>24</v>
      </c>
      <c r="B36" s="16" t="s">
        <v>80</v>
      </c>
      <c r="C36" s="14"/>
      <c r="D36" s="14">
        <v>38948</v>
      </c>
      <c r="E36" s="18" t="s">
        <v>145</v>
      </c>
      <c r="F36" s="14">
        <v>44489</v>
      </c>
      <c r="G36" s="55">
        <v>1000000</v>
      </c>
      <c r="H36" s="54"/>
    </row>
    <row r="37" spans="1:8" ht="30" x14ac:dyDescent="0.25">
      <c r="A37" s="21">
        <v>25</v>
      </c>
      <c r="B37" s="16" t="s">
        <v>79</v>
      </c>
      <c r="C37" s="14"/>
      <c r="D37" s="14">
        <v>39072</v>
      </c>
      <c r="E37" s="18" t="s">
        <v>129</v>
      </c>
      <c r="F37" s="14">
        <v>44489</v>
      </c>
      <c r="G37" s="55">
        <v>1000000</v>
      </c>
      <c r="H37" s="54"/>
    </row>
    <row r="38" spans="1:8" ht="30" x14ac:dyDescent="0.25">
      <c r="A38" s="21">
        <v>26</v>
      </c>
      <c r="B38" s="16" t="s">
        <v>78</v>
      </c>
      <c r="C38" s="14"/>
      <c r="D38" s="14">
        <v>42799</v>
      </c>
      <c r="E38" s="18" t="s">
        <v>129</v>
      </c>
      <c r="F38" s="14">
        <v>44489</v>
      </c>
      <c r="G38" s="55">
        <v>1000000</v>
      </c>
      <c r="H38" s="54"/>
    </row>
    <row r="39" spans="1:8" ht="30" x14ac:dyDescent="0.25">
      <c r="A39" s="21">
        <v>27</v>
      </c>
      <c r="B39" s="53" t="s">
        <v>77</v>
      </c>
      <c r="C39" s="14">
        <v>38718</v>
      </c>
      <c r="D39" s="14"/>
      <c r="E39" s="18" t="s">
        <v>175</v>
      </c>
      <c r="F39" s="14">
        <v>44489</v>
      </c>
      <c r="G39" s="55">
        <v>1000000</v>
      </c>
      <c r="H39" s="54"/>
    </row>
    <row r="40" spans="1:8" ht="30" x14ac:dyDescent="0.25">
      <c r="A40" s="21">
        <v>28</v>
      </c>
      <c r="B40" s="16" t="s">
        <v>76</v>
      </c>
      <c r="C40" s="14">
        <v>38696</v>
      </c>
      <c r="D40" s="14"/>
      <c r="E40" s="18" t="s">
        <v>129</v>
      </c>
      <c r="F40" s="14">
        <v>44485</v>
      </c>
      <c r="G40" s="55">
        <v>1000000</v>
      </c>
      <c r="H40" s="54"/>
    </row>
    <row r="41" spans="1:8" ht="30" x14ac:dyDescent="0.25">
      <c r="A41" s="21">
        <v>29</v>
      </c>
      <c r="B41" s="53" t="s">
        <v>75</v>
      </c>
      <c r="C41" s="52">
        <v>43622</v>
      </c>
      <c r="D41" s="52"/>
      <c r="E41" s="70" t="s">
        <v>129</v>
      </c>
      <c r="F41" s="52">
        <v>44492</v>
      </c>
      <c r="G41" s="51">
        <v>1000000</v>
      </c>
      <c r="H41" s="50"/>
    </row>
    <row r="42" spans="1:8" x14ac:dyDescent="0.25">
      <c r="A42" s="75" t="s">
        <v>74</v>
      </c>
      <c r="B42" s="75"/>
      <c r="C42" s="75"/>
      <c r="D42" s="75"/>
      <c r="E42" s="75"/>
      <c r="F42" s="75"/>
      <c r="G42" s="49">
        <f>SUM(G43:G46)</f>
        <v>4000000</v>
      </c>
      <c r="H42" s="48"/>
    </row>
    <row r="43" spans="1:8" ht="30" x14ac:dyDescent="0.25">
      <c r="A43" s="17">
        <v>30</v>
      </c>
      <c r="B43" s="47" t="s">
        <v>73</v>
      </c>
      <c r="C43" s="46" t="s">
        <v>72</v>
      </c>
      <c r="D43" s="17"/>
      <c r="E43" s="32" t="s">
        <v>146</v>
      </c>
      <c r="F43" s="45" t="s">
        <v>63</v>
      </c>
      <c r="G43" s="13">
        <v>1000000</v>
      </c>
      <c r="H43" s="12"/>
    </row>
    <row r="44" spans="1:8" ht="30" x14ac:dyDescent="0.25">
      <c r="A44" s="17">
        <v>31</v>
      </c>
      <c r="B44" s="47" t="s">
        <v>71</v>
      </c>
      <c r="C44" s="17"/>
      <c r="D44" s="46" t="s">
        <v>70</v>
      </c>
      <c r="E44" s="32" t="s">
        <v>147</v>
      </c>
      <c r="F44" s="45" t="s">
        <v>69</v>
      </c>
      <c r="G44" s="13">
        <v>1000000</v>
      </c>
      <c r="H44" s="12"/>
    </row>
    <row r="45" spans="1:8" ht="30" x14ac:dyDescent="0.25">
      <c r="A45" s="17">
        <v>32</v>
      </c>
      <c r="B45" s="47" t="s">
        <v>68</v>
      </c>
      <c r="C45" s="46" t="s">
        <v>67</v>
      </c>
      <c r="D45" s="34"/>
      <c r="E45" s="32" t="s">
        <v>148</v>
      </c>
      <c r="F45" s="45" t="s">
        <v>66</v>
      </c>
      <c r="G45" s="13">
        <v>1000000</v>
      </c>
      <c r="H45" s="12"/>
    </row>
    <row r="46" spans="1:8" ht="30" x14ac:dyDescent="0.25">
      <c r="A46" s="17">
        <v>33</v>
      </c>
      <c r="B46" s="47" t="s">
        <v>65</v>
      </c>
      <c r="C46" s="17"/>
      <c r="D46" s="46" t="s">
        <v>64</v>
      </c>
      <c r="E46" s="32" t="s">
        <v>149</v>
      </c>
      <c r="F46" s="45" t="s">
        <v>63</v>
      </c>
      <c r="G46" s="13">
        <v>1000000</v>
      </c>
      <c r="H46" s="12"/>
    </row>
    <row r="47" spans="1:8" x14ac:dyDescent="0.25">
      <c r="A47" s="76" t="s">
        <v>62</v>
      </c>
      <c r="B47" s="76"/>
      <c r="C47" s="43"/>
      <c r="D47" s="43"/>
      <c r="E47" s="44"/>
      <c r="F47" s="43"/>
      <c r="G47" s="42">
        <f>SUM(G48:G51)</f>
        <v>4000000</v>
      </c>
      <c r="H47" s="41"/>
    </row>
    <row r="48" spans="1:8" ht="30" x14ac:dyDescent="0.25">
      <c r="A48" s="39">
        <v>34</v>
      </c>
      <c r="B48" s="18" t="s">
        <v>61</v>
      </c>
      <c r="C48" s="39">
        <v>98457002</v>
      </c>
      <c r="D48" s="39">
        <v>2020</v>
      </c>
      <c r="E48" s="18" t="s">
        <v>122</v>
      </c>
      <c r="F48" s="39" t="s">
        <v>60</v>
      </c>
      <c r="G48" s="38">
        <v>1000000</v>
      </c>
      <c r="H48" s="37"/>
    </row>
    <row r="49" spans="1:8" ht="30" x14ac:dyDescent="0.25">
      <c r="A49" s="39">
        <v>35</v>
      </c>
      <c r="B49" s="18" t="s">
        <v>59</v>
      </c>
      <c r="C49" s="39"/>
      <c r="D49" s="39">
        <v>2020</v>
      </c>
      <c r="E49" s="18" t="s">
        <v>123</v>
      </c>
      <c r="F49" s="39" t="s">
        <v>58</v>
      </c>
      <c r="G49" s="38">
        <v>1000000</v>
      </c>
      <c r="H49" s="37"/>
    </row>
    <row r="50" spans="1:8" ht="30" x14ac:dyDescent="0.25">
      <c r="A50" s="39">
        <v>36</v>
      </c>
      <c r="B50" s="18" t="s">
        <v>57</v>
      </c>
      <c r="C50" s="39"/>
      <c r="D50" s="39">
        <v>2019</v>
      </c>
      <c r="E50" s="18" t="s">
        <v>150</v>
      </c>
      <c r="F50" s="40">
        <v>44508</v>
      </c>
      <c r="G50" s="38">
        <v>1000000</v>
      </c>
      <c r="H50" s="37"/>
    </row>
    <row r="51" spans="1:8" ht="30" x14ac:dyDescent="0.25">
      <c r="A51" s="39">
        <v>37</v>
      </c>
      <c r="B51" s="18" t="s">
        <v>56</v>
      </c>
      <c r="C51" s="39"/>
      <c r="D51" s="39"/>
      <c r="E51" s="18" t="s">
        <v>151</v>
      </c>
      <c r="F51" s="39" t="s">
        <v>27</v>
      </c>
      <c r="G51" s="38">
        <v>1000000</v>
      </c>
      <c r="H51" s="37"/>
    </row>
    <row r="52" spans="1:8" x14ac:dyDescent="0.25">
      <c r="A52" s="28" t="s">
        <v>55</v>
      </c>
      <c r="B52" s="36"/>
      <c r="C52" s="35"/>
      <c r="D52" s="35"/>
      <c r="E52" s="36"/>
      <c r="F52" s="35"/>
      <c r="G52" s="25">
        <f>SUM(G53:G55)</f>
        <v>3000000</v>
      </c>
      <c r="H52" s="28"/>
    </row>
    <row r="53" spans="1:8" ht="30" x14ac:dyDescent="0.25">
      <c r="A53" s="26">
        <v>38</v>
      </c>
      <c r="B53" s="23" t="s">
        <v>54</v>
      </c>
      <c r="C53" s="34"/>
      <c r="D53" s="17">
        <v>2006</v>
      </c>
      <c r="E53" s="23" t="s">
        <v>130</v>
      </c>
      <c r="F53" s="22">
        <v>44407</v>
      </c>
      <c r="G53" s="13">
        <v>1000000</v>
      </c>
      <c r="H53" s="12"/>
    </row>
    <row r="54" spans="1:8" ht="30" x14ac:dyDescent="0.25">
      <c r="A54" s="26">
        <v>39</v>
      </c>
      <c r="B54" s="23" t="s">
        <v>53</v>
      </c>
      <c r="C54" s="17">
        <v>2008</v>
      </c>
      <c r="D54" s="34"/>
      <c r="E54" s="23" t="s">
        <v>130</v>
      </c>
      <c r="F54" s="22">
        <v>44407</v>
      </c>
      <c r="G54" s="13">
        <v>1000000</v>
      </c>
      <c r="H54" s="12"/>
    </row>
    <row r="55" spans="1:8" ht="30" x14ac:dyDescent="0.25">
      <c r="A55" s="26">
        <v>40</v>
      </c>
      <c r="B55" s="23" t="s">
        <v>52</v>
      </c>
      <c r="C55" s="17">
        <v>2015</v>
      </c>
      <c r="D55" s="34"/>
      <c r="E55" s="23" t="s">
        <v>130</v>
      </c>
      <c r="F55" s="22">
        <v>44407</v>
      </c>
      <c r="G55" s="13">
        <v>1000000</v>
      </c>
      <c r="H55" s="12"/>
    </row>
    <row r="56" spans="1:8" x14ac:dyDescent="0.25">
      <c r="A56" s="76" t="s">
        <v>51</v>
      </c>
      <c r="B56" s="76"/>
      <c r="C56" s="26"/>
      <c r="D56" s="26"/>
      <c r="E56" s="27"/>
      <c r="F56" s="26"/>
      <c r="G56" s="25">
        <f>SUM(G57:G58)</f>
        <v>2000000</v>
      </c>
      <c r="H56" s="24"/>
    </row>
    <row r="57" spans="1:8" ht="30" x14ac:dyDescent="0.25">
      <c r="A57" s="17">
        <v>41</v>
      </c>
      <c r="B57" s="23" t="s">
        <v>50</v>
      </c>
      <c r="C57" s="34"/>
      <c r="D57" s="17">
        <v>2005</v>
      </c>
      <c r="E57" s="71" t="s">
        <v>152</v>
      </c>
      <c r="F57" s="22">
        <v>44440</v>
      </c>
      <c r="G57" s="13">
        <v>1000000</v>
      </c>
      <c r="H57" s="12"/>
    </row>
    <row r="58" spans="1:8" ht="30" x14ac:dyDescent="0.25">
      <c r="A58" s="17">
        <v>42</v>
      </c>
      <c r="B58" s="23" t="s">
        <v>49</v>
      </c>
      <c r="C58" s="17"/>
      <c r="D58" s="34">
        <v>2005</v>
      </c>
      <c r="E58" s="71" t="s">
        <v>153</v>
      </c>
      <c r="F58" s="22">
        <v>44415</v>
      </c>
      <c r="G58" s="13">
        <v>1000000</v>
      </c>
      <c r="H58" s="12"/>
    </row>
    <row r="59" spans="1:8" x14ac:dyDescent="0.25">
      <c r="A59" s="28" t="s">
        <v>48</v>
      </c>
      <c r="B59" s="27"/>
      <c r="C59" s="26"/>
      <c r="D59" s="26"/>
      <c r="E59" s="27"/>
      <c r="F59" s="26"/>
      <c r="G59" s="25">
        <f>SUM(G60:G82)</f>
        <v>23000000</v>
      </c>
      <c r="H59" s="24"/>
    </row>
    <row r="60" spans="1:8" ht="30" x14ac:dyDescent="0.25">
      <c r="A60" s="33">
        <v>43</v>
      </c>
      <c r="B60" s="32" t="s">
        <v>47</v>
      </c>
      <c r="C60" s="33">
        <v>2007</v>
      </c>
      <c r="D60" s="33"/>
      <c r="E60" s="32" t="s">
        <v>154</v>
      </c>
      <c r="F60" s="31" t="s">
        <v>44</v>
      </c>
      <c r="G60" s="30">
        <v>1000000</v>
      </c>
      <c r="H60" s="29"/>
    </row>
    <row r="61" spans="1:8" ht="30" x14ac:dyDescent="0.25">
      <c r="A61" s="33">
        <v>44</v>
      </c>
      <c r="B61" s="32" t="s">
        <v>46</v>
      </c>
      <c r="C61" s="33">
        <v>2020</v>
      </c>
      <c r="D61" s="33"/>
      <c r="E61" s="32" t="s">
        <v>155</v>
      </c>
      <c r="F61" s="31" t="s">
        <v>39</v>
      </c>
      <c r="G61" s="30">
        <v>1000000</v>
      </c>
      <c r="H61" s="29"/>
    </row>
    <row r="62" spans="1:8" ht="30" x14ac:dyDescent="0.25">
      <c r="A62" s="33">
        <v>45</v>
      </c>
      <c r="B62" s="32" t="s">
        <v>45</v>
      </c>
      <c r="C62" s="33"/>
      <c r="D62" s="33">
        <v>2017</v>
      </c>
      <c r="E62" s="32" t="s">
        <v>156</v>
      </c>
      <c r="F62" s="31" t="s">
        <v>44</v>
      </c>
      <c r="G62" s="30">
        <v>1000000</v>
      </c>
      <c r="H62" s="29"/>
    </row>
    <row r="63" spans="1:8" ht="30" x14ac:dyDescent="0.25">
      <c r="A63" s="33">
        <v>46</v>
      </c>
      <c r="B63" s="32" t="s">
        <v>43</v>
      </c>
      <c r="C63" s="33">
        <v>2007</v>
      </c>
      <c r="D63" s="33"/>
      <c r="E63" s="32" t="s">
        <v>157</v>
      </c>
      <c r="F63" s="31" t="s">
        <v>39</v>
      </c>
      <c r="G63" s="30">
        <v>1000000</v>
      </c>
      <c r="H63" s="29"/>
    </row>
    <row r="64" spans="1:8" ht="30" x14ac:dyDescent="0.25">
      <c r="A64" s="33">
        <v>47</v>
      </c>
      <c r="B64" s="32" t="s">
        <v>42</v>
      </c>
      <c r="C64" s="33"/>
      <c r="D64" s="33">
        <v>2019</v>
      </c>
      <c r="E64" s="32" t="s">
        <v>140</v>
      </c>
      <c r="F64" s="31" t="s">
        <v>41</v>
      </c>
      <c r="G64" s="30">
        <v>1000000</v>
      </c>
      <c r="H64" s="29"/>
    </row>
    <row r="65" spans="1:8" ht="30" x14ac:dyDescent="0.25">
      <c r="A65" s="33">
        <v>48</v>
      </c>
      <c r="B65" s="32" t="s">
        <v>40</v>
      </c>
      <c r="C65" s="33">
        <v>2009</v>
      </c>
      <c r="D65" s="33"/>
      <c r="E65" s="32" t="s">
        <v>157</v>
      </c>
      <c r="F65" s="31" t="s">
        <v>39</v>
      </c>
      <c r="G65" s="30">
        <v>1000000</v>
      </c>
      <c r="H65" s="29"/>
    </row>
    <row r="66" spans="1:8" ht="30" x14ac:dyDescent="0.25">
      <c r="A66" s="33">
        <v>49</v>
      </c>
      <c r="B66" s="32" t="s">
        <v>38</v>
      </c>
      <c r="C66" s="33"/>
      <c r="D66" s="33">
        <v>2011</v>
      </c>
      <c r="E66" s="32" t="s">
        <v>158</v>
      </c>
      <c r="F66" s="31" t="s">
        <v>36</v>
      </c>
      <c r="G66" s="30">
        <v>1000000</v>
      </c>
      <c r="H66" s="29"/>
    </row>
    <row r="67" spans="1:8" ht="30" x14ac:dyDescent="0.25">
      <c r="A67" s="33">
        <v>50</v>
      </c>
      <c r="B67" s="32" t="s">
        <v>37</v>
      </c>
      <c r="C67" s="33"/>
      <c r="D67" s="33">
        <v>2013</v>
      </c>
      <c r="E67" s="32" t="s">
        <v>159</v>
      </c>
      <c r="F67" s="31" t="s">
        <v>36</v>
      </c>
      <c r="G67" s="30">
        <v>1000000</v>
      </c>
      <c r="H67" s="29"/>
    </row>
    <row r="68" spans="1:8" ht="30" x14ac:dyDescent="0.25">
      <c r="A68" s="33">
        <v>51</v>
      </c>
      <c r="B68" s="32" t="s">
        <v>35</v>
      </c>
      <c r="C68" s="33">
        <v>2006</v>
      </c>
      <c r="D68" s="33"/>
      <c r="E68" s="32" t="s">
        <v>160</v>
      </c>
      <c r="F68" s="31" t="s">
        <v>34</v>
      </c>
      <c r="G68" s="30">
        <v>1000000</v>
      </c>
      <c r="H68" s="29"/>
    </row>
    <row r="69" spans="1:8" ht="30" x14ac:dyDescent="0.25">
      <c r="A69" s="33">
        <v>52</v>
      </c>
      <c r="B69" s="32" t="s">
        <v>33</v>
      </c>
      <c r="C69" s="33">
        <v>2020</v>
      </c>
      <c r="D69" s="33"/>
      <c r="E69" s="32" t="s">
        <v>131</v>
      </c>
      <c r="F69" s="31" t="s">
        <v>24</v>
      </c>
      <c r="G69" s="30">
        <v>1000000</v>
      </c>
      <c r="H69" s="29"/>
    </row>
    <row r="70" spans="1:8" ht="30" x14ac:dyDescent="0.25">
      <c r="A70" s="33">
        <v>53</v>
      </c>
      <c r="B70" s="32" t="s">
        <v>32</v>
      </c>
      <c r="C70" s="33"/>
      <c r="D70" s="33">
        <v>2020</v>
      </c>
      <c r="E70" s="32" t="s">
        <v>132</v>
      </c>
      <c r="F70" s="31" t="s">
        <v>24</v>
      </c>
      <c r="G70" s="30">
        <v>1000000</v>
      </c>
      <c r="H70" s="29"/>
    </row>
    <row r="71" spans="1:8" ht="30" x14ac:dyDescent="0.25">
      <c r="A71" s="33">
        <v>54</v>
      </c>
      <c r="B71" s="32" t="s">
        <v>31</v>
      </c>
      <c r="C71" s="33"/>
      <c r="D71" s="33">
        <v>2009</v>
      </c>
      <c r="E71" s="32" t="s">
        <v>132</v>
      </c>
      <c r="F71" s="31" t="s">
        <v>24</v>
      </c>
      <c r="G71" s="30">
        <v>1000000</v>
      </c>
      <c r="H71" s="29"/>
    </row>
    <row r="72" spans="1:8" ht="30" x14ac:dyDescent="0.25">
      <c r="A72" s="33">
        <v>55</v>
      </c>
      <c r="B72" s="32" t="s">
        <v>30</v>
      </c>
      <c r="C72" s="33">
        <v>2013</v>
      </c>
      <c r="D72" s="33"/>
      <c r="E72" s="32" t="s">
        <v>161</v>
      </c>
      <c r="F72" s="31" t="s">
        <v>29</v>
      </c>
      <c r="G72" s="30">
        <v>1000000</v>
      </c>
      <c r="H72" s="29"/>
    </row>
    <row r="73" spans="1:8" ht="30" x14ac:dyDescent="0.25">
      <c r="A73" s="33">
        <v>56</v>
      </c>
      <c r="B73" s="32" t="s">
        <v>28</v>
      </c>
      <c r="C73" s="33">
        <v>2010</v>
      </c>
      <c r="D73" s="33"/>
      <c r="E73" s="32" t="s">
        <v>162</v>
      </c>
      <c r="F73" s="31" t="s">
        <v>27</v>
      </c>
      <c r="G73" s="30">
        <v>1000000</v>
      </c>
      <c r="H73" s="29"/>
    </row>
    <row r="74" spans="1:8" ht="30" x14ac:dyDescent="0.25">
      <c r="A74" s="33">
        <v>57</v>
      </c>
      <c r="B74" s="32" t="s">
        <v>26</v>
      </c>
      <c r="C74" s="33">
        <v>2020</v>
      </c>
      <c r="D74" s="33"/>
      <c r="E74" s="32" t="s">
        <v>163</v>
      </c>
      <c r="F74" s="31" t="s">
        <v>22</v>
      </c>
      <c r="G74" s="30">
        <v>1000000</v>
      </c>
      <c r="H74" s="29"/>
    </row>
    <row r="75" spans="1:8" ht="30" x14ac:dyDescent="0.25">
      <c r="A75" s="33">
        <v>58</v>
      </c>
      <c r="B75" s="32" t="s">
        <v>25</v>
      </c>
      <c r="C75" s="33">
        <v>2016</v>
      </c>
      <c r="D75" s="33"/>
      <c r="E75" s="32" t="s">
        <v>133</v>
      </c>
      <c r="F75" s="31" t="s">
        <v>24</v>
      </c>
      <c r="G75" s="30">
        <v>1000000</v>
      </c>
      <c r="H75" s="29"/>
    </row>
    <row r="76" spans="1:8" ht="30" x14ac:dyDescent="0.25">
      <c r="A76" s="33">
        <v>59</v>
      </c>
      <c r="B76" s="32" t="s">
        <v>23</v>
      </c>
      <c r="C76" s="33">
        <v>2020</v>
      </c>
      <c r="D76" s="33"/>
      <c r="E76" s="32" t="s">
        <v>164</v>
      </c>
      <c r="F76" s="31" t="s">
        <v>22</v>
      </c>
      <c r="G76" s="30">
        <v>1000000</v>
      </c>
      <c r="H76" s="29"/>
    </row>
    <row r="77" spans="1:8" ht="30" x14ac:dyDescent="0.25">
      <c r="A77" s="33">
        <v>60</v>
      </c>
      <c r="B77" s="32" t="s">
        <v>21</v>
      </c>
      <c r="C77" s="33">
        <v>2006</v>
      </c>
      <c r="D77" s="33"/>
      <c r="E77" s="32" t="s">
        <v>165</v>
      </c>
      <c r="F77" s="31" t="s">
        <v>16</v>
      </c>
      <c r="G77" s="30">
        <v>1000000</v>
      </c>
      <c r="H77" s="29"/>
    </row>
    <row r="78" spans="1:8" ht="30" x14ac:dyDescent="0.25">
      <c r="A78" s="33">
        <v>61</v>
      </c>
      <c r="B78" s="32" t="s">
        <v>20</v>
      </c>
      <c r="C78" s="33"/>
      <c r="D78" s="33">
        <v>2016</v>
      </c>
      <c r="E78" s="32" t="s">
        <v>166</v>
      </c>
      <c r="F78" s="31" t="s">
        <v>14</v>
      </c>
      <c r="G78" s="30">
        <v>1000000</v>
      </c>
      <c r="H78" s="29"/>
    </row>
    <row r="79" spans="1:8" ht="30" x14ac:dyDescent="0.25">
      <c r="A79" s="33">
        <v>62</v>
      </c>
      <c r="B79" s="32" t="s">
        <v>19</v>
      </c>
      <c r="C79" s="33"/>
      <c r="D79" s="33">
        <v>2018</v>
      </c>
      <c r="E79" s="32" t="s">
        <v>166</v>
      </c>
      <c r="F79" s="31" t="s">
        <v>16</v>
      </c>
      <c r="G79" s="30">
        <v>1000000</v>
      </c>
      <c r="H79" s="29"/>
    </row>
    <row r="80" spans="1:8" ht="30" x14ac:dyDescent="0.25">
      <c r="A80" s="33">
        <v>63</v>
      </c>
      <c r="B80" s="32" t="s">
        <v>18</v>
      </c>
      <c r="C80" s="33">
        <v>2018</v>
      </c>
      <c r="D80" s="33"/>
      <c r="E80" s="32" t="s">
        <v>166</v>
      </c>
      <c r="F80" s="31" t="s">
        <v>14</v>
      </c>
      <c r="G80" s="30">
        <v>1000000</v>
      </c>
      <c r="H80" s="29"/>
    </row>
    <row r="81" spans="1:8" ht="30" x14ac:dyDescent="0.25">
      <c r="A81" s="33">
        <v>64</v>
      </c>
      <c r="B81" s="32" t="s">
        <v>17</v>
      </c>
      <c r="C81" s="33">
        <v>2015</v>
      </c>
      <c r="D81" s="33"/>
      <c r="E81" s="32" t="s">
        <v>166</v>
      </c>
      <c r="F81" s="31" t="s">
        <v>16</v>
      </c>
      <c r="G81" s="30">
        <v>1000000</v>
      </c>
      <c r="H81" s="29"/>
    </row>
    <row r="82" spans="1:8" ht="30" x14ac:dyDescent="0.25">
      <c r="A82" s="33">
        <v>65</v>
      </c>
      <c r="B82" s="32" t="s">
        <v>15</v>
      </c>
      <c r="C82" s="33">
        <v>2017</v>
      </c>
      <c r="D82" s="33"/>
      <c r="E82" s="32" t="s">
        <v>166</v>
      </c>
      <c r="F82" s="31" t="s">
        <v>14</v>
      </c>
      <c r="G82" s="30">
        <v>1000000</v>
      </c>
      <c r="H82" s="29"/>
    </row>
    <row r="83" spans="1:8" x14ac:dyDescent="0.25">
      <c r="A83" s="28" t="s">
        <v>13</v>
      </c>
      <c r="B83" s="27"/>
      <c r="C83" s="26"/>
      <c r="D83" s="26"/>
      <c r="E83" s="27"/>
      <c r="F83" s="26"/>
      <c r="G83" s="25">
        <f>SUM(G84:G95)</f>
        <v>12000000</v>
      </c>
      <c r="H83" s="24"/>
    </row>
    <row r="84" spans="1:8" ht="30" x14ac:dyDescent="0.25">
      <c r="A84" s="17">
        <v>66</v>
      </c>
      <c r="B84" s="23" t="s">
        <v>12</v>
      </c>
      <c r="C84" s="22"/>
      <c r="D84" s="22">
        <v>39430</v>
      </c>
      <c r="E84" s="23" t="s">
        <v>116</v>
      </c>
      <c r="F84" s="22">
        <v>44396</v>
      </c>
      <c r="G84" s="13">
        <v>1000000</v>
      </c>
      <c r="H84" s="12"/>
    </row>
    <row r="85" spans="1:8" ht="30" x14ac:dyDescent="0.25">
      <c r="A85" s="17">
        <v>67</v>
      </c>
      <c r="B85" s="23" t="s">
        <v>11</v>
      </c>
      <c r="C85" s="22">
        <v>41328</v>
      </c>
      <c r="D85" s="22"/>
      <c r="E85" s="23" t="s">
        <v>118</v>
      </c>
      <c r="F85" s="22">
        <v>44401</v>
      </c>
      <c r="G85" s="13">
        <v>1000000</v>
      </c>
      <c r="H85" s="12"/>
    </row>
    <row r="86" spans="1:8" ht="30" x14ac:dyDescent="0.25">
      <c r="A86" s="17">
        <v>68</v>
      </c>
      <c r="B86" s="15" t="s">
        <v>10</v>
      </c>
      <c r="C86" s="19">
        <v>43989</v>
      </c>
      <c r="D86" s="19"/>
      <c r="E86" s="15" t="s">
        <v>117</v>
      </c>
      <c r="F86" s="19">
        <v>44400</v>
      </c>
      <c r="G86" s="13">
        <v>1000000</v>
      </c>
      <c r="H86" s="12"/>
    </row>
    <row r="87" spans="1:8" ht="30" x14ac:dyDescent="0.25">
      <c r="A87" s="17">
        <v>69</v>
      </c>
      <c r="B87" s="15" t="s">
        <v>9</v>
      </c>
      <c r="C87" s="19">
        <v>42617</v>
      </c>
      <c r="D87" s="19"/>
      <c r="E87" s="15" t="s">
        <v>117</v>
      </c>
      <c r="F87" s="19">
        <v>44401</v>
      </c>
      <c r="G87" s="13">
        <v>1000000</v>
      </c>
      <c r="H87" s="12"/>
    </row>
    <row r="88" spans="1:8" ht="30" x14ac:dyDescent="0.25">
      <c r="A88" s="17">
        <v>70</v>
      </c>
      <c r="B88" s="16" t="s">
        <v>8</v>
      </c>
      <c r="C88" s="21"/>
      <c r="D88" s="14">
        <v>43397</v>
      </c>
      <c r="E88" s="18" t="s">
        <v>117</v>
      </c>
      <c r="F88" s="14">
        <v>44399</v>
      </c>
      <c r="G88" s="13">
        <v>1000000</v>
      </c>
      <c r="H88" s="12"/>
    </row>
    <row r="89" spans="1:8" ht="30" x14ac:dyDescent="0.25">
      <c r="A89" s="17">
        <v>71</v>
      </c>
      <c r="B89" s="16" t="s">
        <v>7</v>
      </c>
      <c r="C89" s="21"/>
      <c r="D89" s="14">
        <v>43803</v>
      </c>
      <c r="E89" s="18" t="s">
        <v>167</v>
      </c>
      <c r="F89" s="14">
        <v>44398</v>
      </c>
      <c r="G89" s="13">
        <v>1000000</v>
      </c>
      <c r="H89" s="12"/>
    </row>
    <row r="90" spans="1:8" ht="30" x14ac:dyDescent="0.25">
      <c r="A90" s="17">
        <v>72</v>
      </c>
      <c r="B90" s="15" t="s">
        <v>6</v>
      </c>
      <c r="C90" s="19"/>
      <c r="D90" s="19">
        <v>43110</v>
      </c>
      <c r="E90" s="15" t="s">
        <v>168</v>
      </c>
      <c r="F90" s="19">
        <v>44441</v>
      </c>
      <c r="G90" s="13">
        <v>1000000</v>
      </c>
      <c r="H90" s="12"/>
    </row>
    <row r="91" spans="1:8" ht="30" x14ac:dyDescent="0.25">
      <c r="A91" s="17">
        <v>73</v>
      </c>
      <c r="B91" s="15" t="s">
        <v>5</v>
      </c>
      <c r="C91" s="19">
        <v>42444</v>
      </c>
      <c r="D91" s="20"/>
      <c r="E91" s="15" t="s">
        <v>168</v>
      </c>
      <c r="F91" s="19">
        <v>44441</v>
      </c>
      <c r="G91" s="13">
        <v>1000000</v>
      </c>
      <c r="H91" s="12"/>
    </row>
    <row r="92" spans="1:8" ht="30" x14ac:dyDescent="0.25">
      <c r="A92" s="17">
        <v>74</v>
      </c>
      <c r="B92" s="15" t="s">
        <v>4</v>
      </c>
      <c r="C92" s="19"/>
      <c r="D92" s="19">
        <v>39176</v>
      </c>
      <c r="E92" s="15" t="s">
        <v>169</v>
      </c>
      <c r="F92" s="19">
        <v>44428</v>
      </c>
      <c r="G92" s="13">
        <v>1000000</v>
      </c>
      <c r="H92" s="12"/>
    </row>
    <row r="93" spans="1:8" ht="30" x14ac:dyDescent="0.25">
      <c r="A93" s="17">
        <v>75</v>
      </c>
      <c r="B93" s="15" t="s">
        <v>3</v>
      </c>
      <c r="C93" s="19"/>
      <c r="D93" s="19">
        <v>39176</v>
      </c>
      <c r="E93" s="15" t="s">
        <v>169</v>
      </c>
      <c r="F93" s="19">
        <v>44428</v>
      </c>
      <c r="G93" s="13">
        <v>1000000</v>
      </c>
      <c r="H93" s="12"/>
    </row>
    <row r="94" spans="1:8" ht="30" x14ac:dyDescent="0.25">
      <c r="A94" s="17">
        <v>76</v>
      </c>
      <c r="B94" s="16" t="s">
        <v>2</v>
      </c>
      <c r="C94" s="14">
        <v>38962</v>
      </c>
      <c r="D94" s="14"/>
      <c r="E94" s="18" t="s">
        <v>170</v>
      </c>
      <c r="F94" s="14">
        <v>44424</v>
      </c>
      <c r="G94" s="13">
        <v>1000000</v>
      </c>
      <c r="H94" s="12"/>
    </row>
    <row r="95" spans="1:8" ht="30" x14ac:dyDescent="0.25">
      <c r="A95" s="17">
        <v>77</v>
      </c>
      <c r="B95" s="16" t="s">
        <v>1</v>
      </c>
      <c r="C95" s="14">
        <v>43612</v>
      </c>
      <c r="D95" s="14"/>
      <c r="E95" s="15" t="s">
        <v>171</v>
      </c>
      <c r="F95" s="14">
        <v>44443</v>
      </c>
      <c r="G95" s="13">
        <v>1000000</v>
      </c>
      <c r="H95" s="12"/>
    </row>
    <row r="96" spans="1:8" ht="15.75" x14ac:dyDescent="0.25">
      <c r="A96" s="11"/>
      <c r="B96" s="72" t="s">
        <v>0</v>
      </c>
      <c r="C96" s="73"/>
      <c r="D96" s="74"/>
      <c r="E96" s="11"/>
      <c r="F96" s="11"/>
      <c r="G96" s="10">
        <f>G83+G59+G56+G52+G47+G42+G12</f>
        <v>77000000</v>
      </c>
      <c r="H96" s="9"/>
    </row>
  </sheetData>
  <mergeCells count="19">
    <mergeCell ref="A2:D2"/>
    <mergeCell ref="E2:I2"/>
    <mergeCell ref="E3:I3"/>
    <mergeCell ref="A6:H6"/>
    <mergeCell ref="A7:H7"/>
    <mergeCell ref="B96:D96"/>
    <mergeCell ref="A42:F42"/>
    <mergeCell ref="A47:B47"/>
    <mergeCell ref="A56:B56"/>
    <mergeCell ref="A3:D3"/>
    <mergeCell ref="A9:A10"/>
    <mergeCell ref="B9:B10"/>
    <mergeCell ref="C9:D9"/>
    <mergeCell ref="E9:E10"/>
    <mergeCell ref="F9:F10"/>
    <mergeCell ref="A12:D12"/>
    <mergeCell ref="A5:H5"/>
    <mergeCell ref="H9:H10"/>
    <mergeCell ref="G9:G10"/>
  </mergeCells>
  <pageMargins left="0.39" right="0.36" top="0.41" bottom="0.41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Hỗ trợ 1 lần trẻ em</vt:lpstr>
      <vt:lpstr>'Hỗ trợ 1 lần trẻ em'!Print_Titles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2021-10-30T10:06:10Z</cp:lastPrinted>
  <dcterms:created xsi:type="dcterms:W3CDTF">2021-10-27T04:48:15Z</dcterms:created>
  <dcterms:modified xsi:type="dcterms:W3CDTF">2021-11-06T03:06:54Z</dcterms:modified>
</cp:coreProperties>
</file>