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F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22" i="1"/>
  <c r="I33" i="1"/>
  <c r="I45" i="1"/>
  <c r="I90" i="1"/>
  <c r="I94" i="1" l="1"/>
</calcChain>
</file>

<file path=xl/sharedStrings.xml><?xml version="1.0" encoding="utf-8"?>
<sst xmlns="http://schemas.openxmlformats.org/spreadsheetml/2006/main" count="347" uniqueCount="195">
  <si>
    <t>Tổng cộng</t>
  </si>
  <si>
    <t>F1</t>
  </si>
  <si>
    <t>21/10/2021</t>
  </si>
  <si>
    <t>11/10/2021</t>
  </si>
  <si>
    <t>Mã Văn Tấn</t>
  </si>
  <si>
    <t>4/9/2021</t>
  </si>
  <si>
    <t>21/8/2021</t>
  </si>
  <si>
    <t>Lương Thị Thanh Hoa</t>
  </si>
  <si>
    <t>Ngô Thị Bích Hòe</t>
  </si>
  <si>
    <t>11/8/2021</t>
  </si>
  <si>
    <t>Hoàng Thành Đô</t>
  </si>
  <si>
    <t>Hoàng Phùng Phúc Nguyên</t>
  </si>
  <si>
    <t>Hoàng Phùng Thu Nguyệt</t>
  </si>
  <si>
    <t>06/8/2021</t>
  </si>
  <si>
    <t>Búi Văn Thuyết</t>
  </si>
  <si>
    <t>Nguyễn Thị Thu Ba</t>
  </si>
  <si>
    <t>Hoàng Nam Cao</t>
  </si>
  <si>
    <t>08/8/2021</t>
  </si>
  <si>
    <t>Đinh Xuân Hợi</t>
  </si>
  <si>
    <t>Điểu Thắng</t>
  </si>
  <si>
    <t>Nông Thị lâm</t>
  </si>
  <si>
    <t>Tạ Thị Thảo</t>
  </si>
  <si>
    <t>Nguyễn Thanh Trường</t>
  </si>
  <si>
    <t>Y Joắt</t>
  </si>
  <si>
    <t>Lê Thị Vui</t>
  </si>
  <si>
    <t>1981</t>
  </si>
  <si>
    <t>Mã Thị Loan</t>
  </si>
  <si>
    <t>Nguyễn Hoàng Gia</t>
  </si>
  <si>
    <t>Vũ văn Phú</t>
  </si>
  <si>
    <t>Đinh Thanh Nghị</t>
  </si>
  <si>
    <t>Nguyễn Thị Hà</t>
  </si>
  <si>
    <t>Phạm Thị Hoa</t>
  </si>
  <si>
    <t>Nguyễn Thị Liên</t>
  </si>
  <si>
    <t>Hoàng Ngọc Tân</t>
  </si>
  <si>
    <t>Nguyễn Thị Thanh Huyền</t>
  </si>
  <si>
    <t>Phạm Thị Kim Thao</t>
  </si>
  <si>
    <t>Nguyễn Thị Minh Trang</t>
  </si>
  <si>
    <t>Massa Điệp</t>
  </si>
  <si>
    <t>Đặng Thị Tuyết</t>
  </si>
  <si>
    <t>H’Dim</t>
  </si>
  <si>
    <t>Trần Thị Thúy Nga</t>
  </si>
  <si>
    <t>Lê Thị Thu Hằng</t>
  </si>
  <si>
    <t>Ngô Thị Mai Thanh</t>
  </si>
  <si>
    <t>Nguyễn Công Quang</t>
  </si>
  <si>
    <t>Vũ Tuấn Anh</t>
  </si>
  <si>
    <t>Phạm Văn Khôi</t>
  </si>
  <si>
    <t>Phạm Thị Ánh Quyên</t>
  </si>
  <si>
    <t>Trần Thị Ngọc Điệp</t>
  </si>
  <si>
    <t>Hoàng Hồ Quốc</t>
  </si>
  <si>
    <t>Phùng Thị Tuyết</t>
  </si>
  <si>
    <t>15/8/2021</t>
  </si>
  <si>
    <t>Trịnh Thị Thiên Nga</t>
  </si>
  <si>
    <t>Chuyển ĐT 1/8/2021</t>
  </si>
  <si>
    <t>Nguyễn Văn Bính</t>
  </si>
  <si>
    <t>Phạm Thị Kim Chi</t>
  </si>
  <si>
    <t>Dương Thị Huệ</t>
  </si>
  <si>
    <t>Nguyễn Văn Sơn</t>
  </si>
  <si>
    <t>13/8/2021</t>
  </si>
  <si>
    <t>Lê Thị Thúy Trâm</t>
  </si>
  <si>
    <t>Nguyễn Thị Thanh Lệ</t>
  </si>
  <si>
    <t>31/8/2021</t>
  </si>
  <si>
    <t>20/8/2021</t>
  </si>
  <si>
    <t>Dương Thị Ngọc Ánh</t>
  </si>
  <si>
    <t>27/8/2021</t>
  </si>
  <si>
    <t>18/8/2021</t>
  </si>
  <si>
    <t>Đặng Thị Hạnh</t>
  </si>
  <si>
    <t>17/8/2021</t>
  </si>
  <si>
    <t>12 Trịnh Đình Thảo, Phường Hòa Thạnh, Quận Tân Phú, TP.Hồ Chí Minh</t>
  </si>
  <si>
    <t>Lê Trần Thảo Anh</t>
  </si>
  <si>
    <t>24/8/2021</t>
  </si>
  <si>
    <t>Phạm Văn Thành</t>
  </si>
  <si>
    <t>Lương Thị Phận</t>
  </si>
  <si>
    <t>Nguyễn Thị Vinh</t>
  </si>
  <si>
    <t>28/7/2021</t>
  </si>
  <si>
    <t>Đàm Sỹ Mạnh</t>
  </si>
  <si>
    <t>Trần Thị Tiểu Quyên</t>
  </si>
  <si>
    <t>Phan Ngọc Chiến</t>
  </si>
  <si>
    <t>14/7/2021</t>
  </si>
  <si>
    <t>Nguyễn Thị An</t>
  </si>
  <si>
    <t>27/5/2021</t>
  </si>
  <si>
    <t>14/5/2021</t>
  </si>
  <si>
    <t>Hoàng Văn Siêu</t>
  </si>
  <si>
    <t>03/9/20121</t>
  </si>
  <si>
    <t>Triệu Văn Hải</t>
  </si>
  <si>
    <t>10/8/2021</t>
  </si>
  <si>
    <t>27/7/2021</t>
  </si>
  <si>
    <t>Trần Quý Công</t>
  </si>
  <si>
    <t>14/6/2021</t>
  </si>
  <si>
    <t>03/6/2021</t>
  </si>
  <si>
    <t>1997</t>
  </si>
  <si>
    <t>Lục Thị Mán</t>
  </si>
  <si>
    <t>14/8/2021</t>
  </si>
  <si>
    <t>04/8/2021</t>
  </si>
  <si>
    <t>1993</t>
  </si>
  <si>
    <t xml:space="preserve"> Thiều Anh Tuấn</t>
  </si>
  <si>
    <t>03/8/2021</t>
  </si>
  <si>
    <t>1972</t>
  </si>
  <si>
    <t xml:space="preserve"> Trần Thị Tám</t>
  </si>
  <si>
    <t>1994</t>
  </si>
  <si>
    <t xml:space="preserve"> Hoàng Thị Điệp</t>
  </si>
  <si>
    <t>04/9/2021</t>
  </si>
  <si>
    <t>02/9/2021</t>
  </si>
  <si>
    <t>Nông Văn Tuấn</t>
  </si>
  <si>
    <t>25/7/2021</t>
  </si>
  <si>
    <t>13/7/2021</t>
  </si>
  <si>
    <t>1991</t>
  </si>
  <si>
    <t>Nông Văn Toàn</t>
  </si>
  <si>
    <t>27/6/2021</t>
  </si>
  <si>
    <t>Hà Thị Ánh Linh</t>
  </si>
  <si>
    <t>25/6/2021</t>
  </si>
  <si>
    <t>2004</t>
  </si>
  <si>
    <t>Cầm Khánh Huyền</t>
  </si>
  <si>
    <t>Thôn 7, xã Cư Knia, huyện Cư Jút, tỉnh Đắk Nông</t>
  </si>
  <si>
    <t>Lê Thị Thùy Liêm</t>
  </si>
  <si>
    <t>Thôn 5, xã Nam Dong, huyện Cư Jút, tỉnh Đắk Nông</t>
  </si>
  <si>
    <t>Lâm Thị Mai</t>
  </si>
  <si>
    <t>Thôn 20, xã Đắk Rông, huyện Cư Jút, tỉnh Đắk Nông</t>
  </si>
  <si>
    <t>Hoàng Văn Tân</t>
  </si>
  <si>
    <t>Lý Linh Chuyên</t>
  </si>
  <si>
    <t>Nông Thị Ngọc Tâm</t>
  </si>
  <si>
    <t>Thôn 6, xã Cư Knia, huyện Cư Jút, tỉnh Đắk Nông</t>
  </si>
  <si>
    <t>Nguyễn Thị Phương Thúy</t>
  </si>
  <si>
    <t>Nguyễn Thị Bích Loan</t>
  </si>
  <si>
    <t>Nguyễn Văn Nam</t>
  </si>
  <si>
    <t>Thôn 9, xã Đắk Rông, huyện Cư Jút, tỉnh Đắk Nông</t>
  </si>
  <si>
    <t>Đinh Thị Diệu</t>
  </si>
  <si>
    <t>Nữ</t>
  </si>
  <si>
    <t>Nam</t>
  </si>
  <si>
    <t>Ghi chú</t>
  </si>
  <si>
    <t>Số tiền (đồng)</t>
  </si>
  <si>
    <t>Số ngày điều trị, cách ly</t>
  </si>
  <si>
    <t>Ngày kết thúc điều trị, cách ly</t>
  </si>
  <si>
    <t>Ngày bắt đầu điều trị, cách ly</t>
  </si>
  <si>
    <t>Địa chỉ</t>
  </si>
  <si>
    <t>Ngày, tháng, năm sinh</t>
  </si>
  <si>
    <t>Họ và tên</t>
  </si>
  <si>
    <t>SỞ Y TẾ</t>
  </si>
  <si>
    <t>Mẫu số 08a</t>
  </si>
  <si>
    <t>PHỤ LỤC 02</t>
  </si>
  <si>
    <t>Thôn Đăk sơn, xã Nam Xuân
, huyện Krông Nô, tỉnh Đắk Nông</t>
  </si>
  <si>
    <t>Thôn Đăk Cao, xã Đăk Sor 
, huyện Krông Nô, tỉnh Đắk Nông</t>
  </si>
  <si>
    <t>Thôn Đăk  xuân, xã Nam Xuân
, huyện Krông Nô, tỉnh Đắk Nông</t>
  </si>
  <si>
    <t>Thôn Cao sơn, xã buôn choah, huyện Krông Nô, tỉnh Đắk Nông</t>
  </si>
  <si>
    <t>Bon Đăk Suôn, xã Quảng Tân, huyện Tuy Đức, tỉnh Đắk Nông</t>
  </si>
  <si>
    <t>Thôn 5, xã Quảng Tâm, huyện Tuy Đức, tỉnh Đắk Nông</t>
  </si>
  <si>
    <t>Đức Sơn, xã Đức Mạnh, huyện Đắk Mil, tỉnh Đắk Nông, tỉnh Đắk Nông</t>
  </si>
  <si>
    <t>Đắk Tâm, Đắk Lao, huyện Đắk Mil, tỉnh Đắk Nông, tỉnh Đắk Nông</t>
  </si>
  <si>
    <t>UBND TỈNH Đắk Nông</t>
  </si>
  <si>
    <t>Bon Jôc Ju, xã Nâm Nung, Krông Nô, Đắk Nông</t>
  </si>
  <si>
    <t>Thôn lương sơn, xã Nam Xuân, huyện Krông Nô Tỉnh Đắk Nông</t>
  </si>
  <si>
    <t xml:space="preserve"> Thôn Joc Ju, xã Nâm Nung, huyện Krông Nô Tỉnh Đắk Nông</t>
  </si>
  <si>
    <t>Thôn Buôn 9, xã Đăk Drô, huyện Krông Nô, Tỉnh Đắk Nông</t>
  </si>
  <si>
    <t>Thôn Nam Thanh, xã Nam Nir, huyện Krông Nô, tỉnh Đắk Nông</t>
  </si>
  <si>
    <t>Số 76, Tdp1, thị trấn Đăk Mil, huyện Đăk Mil, tỉnh Đắk Nông</t>
  </si>
  <si>
    <t>Trung hòa, xã Đăk Gằn, huyện Đăk Mil, tỉnh Đắk Nông</t>
  </si>
  <si>
    <t>Xã Đăk Rla, huyện Đăk Mil, tỉnh Đắk Nông</t>
  </si>
  <si>
    <t>Bản Cao Lạng, xã Đăk Gằn, huyện Đăk Mil, tỉnh Đắk Nông</t>
  </si>
  <si>
    <t>Xuân Thành, xã Đức Minh, huyện Đăk Mil, tỉnh Đắk Nông</t>
  </si>
  <si>
    <t>Phương trạch, xã Đăk Săk huyện Đăk Mil, tỉnh Đắk Nông</t>
  </si>
  <si>
    <t>Xã Thuận An, huyện Đăk Mil, tỉnh Đắk Nông</t>
  </si>
  <si>
    <t>TDP3, thị trấn Ea Tling, huyện Cư Jút, tỉnh Đắk Nông</t>
  </si>
  <si>
    <t>TDP9, thị trấn Ea Tling, huyện Cư Jút, tỉnh Đắk Nông</t>
  </si>
  <si>
    <t>thị trấn Đăk Mil, huyện Đăk Mil, tỉnh Đắk Nông</t>
  </si>
  <si>
    <t>Thôn Cao Lạng, xã EaPô, huyện Cư Jút, tỉnh Đắk Nông</t>
  </si>
  <si>
    <t>Thôn Hợp Thành, xã EaPô, huyện Cư Jút, tỉnh Đắk Nông</t>
  </si>
  <si>
    <t>DANH SÁCH HỖ TRỢ TIỀN ĂN ĐỐI VỚI TRẺ EM VÀ NGƯỜI CÁCH LY Y TẾ (F1) THEO QUYẾT ĐỊNH SỐ 23/2021/QĐ-thị trấnG NGÀY 07 THÁNG 7 NĂM 2021 CỦA THỦ TƯỚNG CHÍNH PHỦ CHO CÁC CƠ SỞ ĐIỀU TRỊ, CÁCH LY Y TẾ CỦA CÁC ĐƠN VỊ TRỰC THUỘC SỞ Y TẾ</t>
  </si>
  <si>
    <t>(Kèm theo Tờ trình số            /thị trấnr-SYT ngày                                 )</t>
  </si>
  <si>
    <t>Sthị trấn</t>
  </si>
  <si>
    <t>I. thị trấnYT huyện Cư Jút</t>
  </si>
  <si>
    <t>II. thị trấnYT huyện Krông Nô</t>
  </si>
  <si>
    <t>III. thị trấnYT huyện Đắk Mil, tỉnh Đắk Nông</t>
  </si>
  <si>
    <t>IV. thị trấnYT huyện Đắk Song</t>
  </si>
  <si>
    <t>Tổ DP1, thị trấn Đức An, huyện Đăk Song, tỉnh Đắk Nông</t>
  </si>
  <si>
    <t>Tổ DP3, thị trấn Đức An, huyện Đăk Song, tỉnh Đắk Nông</t>
  </si>
  <si>
    <t>V. thị trấnYT huyện Tuy Đức</t>
  </si>
  <si>
    <t>Độc lập,  Tự do,  Hạnh phúc</t>
  </si>
  <si>
    <t>Tổ DP6, thị trấn Đức An, huyện Đăk Song, tỉnh Đắk Nông</t>
  </si>
  <si>
    <t>Tổ DP2, thị trấn Đức An, huyện Đăk Song, tỉnh Đắk Nông</t>
  </si>
  <si>
    <t>Tổ DP8, thị trấn Đức An, huyện Đăk Song</t>
  </si>
  <si>
    <t>Thôn 7, xã Nam Bình, huyện Đăk Song, tỉnh Đắk Nông</t>
  </si>
  <si>
    <t>Thôn 11, xã Nam Bình, huyện Đăk Song, tỉnh Đắk Nông</t>
  </si>
  <si>
    <t>Thôn 10, xã Nam Bình, huyện Đăk Song, tỉnh Đắk Nông</t>
  </si>
  <si>
    <t>Thôn Thuận Hải, xã Thuận Hạnh, huyện Đăk Song, tỉnh Đắk Nông</t>
  </si>
  <si>
    <t>CỘNG HÒA, xã HỘI CHỦ NGHĨA VIỆT NAM</t>
  </si>
  <si>
    <t>Thôn Nam Thắng, xã, Nam Đà, huyện Krông Nô, Tỉnh Đắk Nông</t>
  </si>
  <si>
    <t>Thôn 6, xã Nam Bình, huyện Đăk Song, tỉnh Đắk Nông</t>
  </si>
  <si>
    <t>Thôn Thuận Lợi, xã Thuận Hạnh, huyện Đăk Song</t>
  </si>
  <si>
    <t>Thôn 9, xã Nam Bình, huyện Đăk Song, tỉnh Đắk Nông</t>
  </si>
  <si>
    <t>Đắk Lép, xã Nâm N'Jang, huyện Đăk Song, tỉnh Đắk Nông</t>
  </si>
  <si>
    <t xml:space="preserve"> Thôn Đức Vinh, xã Đức Mạnh, huyện Đắk Mil, tỉnh Đắk Nông</t>
  </si>
  <si>
    <t>Bu Boong, xã Đắk Ndrung, huyện Đắk Song, tỉnh Đắk Nông</t>
  </si>
  <si>
    <t>Thôn 3a, xã Quảng Sơn, huyện Đăk GLong, tỉnh Đắk Nông</t>
  </si>
  <si>
    <t>Thôn 11, xã Nam Bình, huyện Đăk Song</t>
  </si>
  <si>
    <t xml:space="preserve"> Thôn Đức Long, xã Đắk Săk, huyện Đắk Mil, tỉnh Đắk Nông</t>
  </si>
  <si>
    <t>Phương trạch, xã Đăk Săk, huyện Đăk Mil, tỉnh Đắk Nông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</si>
</sst>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₫_-;\-* #,##0\ _₫_-;_-* &quot;-&quot;??\ _₫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color theme="0"/>
      <name val="Times New Roman"/>
      <family val="1"/>
    </font>
    <font>
      <i/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3" fontId="0" fillId="0" borderId="0" xfId="0" applyNumberFormat="1" applyAlignment="1">
      <alignment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14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1" quotePrefix="1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3" fontId="8" fillId="0" borderId="1" xfId="0" quotePrefix="1" applyNumberFormat="1" applyFont="1" applyBorder="1" applyAlignment="1">
      <alignment horizontal="center" vertical="center" wrapText="1"/>
    </xf>
    <xf numFmtId="3" fontId="8" fillId="0" borderId="1" xfId="0" quotePrefix="1" applyNumberFormat="1" applyFont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7" fillId="0" borderId="1" xfId="0" quotePrefix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3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14" fontId="7" fillId="0" borderId="1" xfId="0" quotePrefix="1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3" fontId="13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vertical="center" wrapText="1"/>
    </xf>
    <xf numFmtId="14" fontId="18" fillId="0" borderId="1" xfId="0" applyNumberFormat="1" applyFont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left" vertical="center" wrapText="1"/>
    </xf>
    <xf numFmtId="0" fontId="8" fillId="0" borderId="3" xfId="0" quotePrefix="1" applyFont="1" applyBorder="1" applyAlignment="1">
      <alignment horizontal="left" vertical="center" wrapText="1"/>
    </xf>
    <xf numFmtId="0" fontId="8" fillId="0" borderId="2" xfId="0" quotePrefix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2066925</xdr:colOff>
      <xdr:row>2</xdr:row>
      <xdr:rowOff>228600</xdr:rowOff>
    </xdr:from>
    <xdr:to>
      <xdr:col>6</xdr:col>
      <xdr:colOff>733425</xdr:colOff>
      <xdr:row>2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F8B19B2E-D5FB-40C1-923D-BCE63D9E3F62}"/>
            </a:ext>
          </a:extLst>
        </xdr:cNvPr>
        <xdr:cNvCxnSpPr/>
      </xdr:nvCxnSpPr>
      <xdr:spPr>
        <a:xfrm>
          <a:off x="3048000" y="571500"/>
          <a:ext cx="121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3</xdr:row>
      <xdr:rowOff>0</xdr:rowOff>
    </xdr:from>
    <xdr:to>
      <xdr:col>2</xdr:col>
      <xdr:colOff>171450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4D4E03F8-7EC2-4515-9F1C-CA9BAF80D02A}"/>
            </a:ext>
          </a:extLst>
        </xdr:cNvPr>
        <xdr:cNvCxnSpPr/>
      </xdr:nvCxnSpPr>
      <xdr:spPr>
        <a:xfrm>
          <a:off x="1219200" y="5715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4" workbookViewId="0">
      <selection activeCell="M93" sqref="M93"/>
    </sheetView>
  </sheetViews>
  <sheetFormatPr defaultRowHeight="15" x14ac:dyDescent="0.25"/>
  <cols>
    <col min="1" max="1" width="6.140625" style="1" customWidth="1"/>
    <col min="2" max="2" width="22" style="1" customWidth="1"/>
    <col min="3" max="4" width="12.140625" style="1" customWidth="1"/>
    <col min="5" max="5" width="33" style="1" customWidth="1"/>
    <col min="6" max="7" width="12.42578125" style="1" customWidth="1"/>
    <col min="8" max="8" width="9.140625" style="1"/>
    <col min="9" max="9" width="14.7109375" style="1" customWidth="1"/>
    <col min="10" max="10" width="9.140625" style="2"/>
    <col min="11" max="16384" width="9.140625" style="1"/>
  </cols>
  <sheetData>
    <row r="1" spans="1:10" x14ac:dyDescent="0.25">
      <c r="A1" s="57" t="s">
        <v>137</v>
      </c>
      <c r="B1" s="58"/>
      <c r="C1" s="58"/>
      <c r="D1" s="58"/>
      <c r="E1" s="58"/>
      <c r="F1" s="58"/>
      <c r="G1" s="58"/>
      <c r="H1" s="58"/>
      <c r="I1" s="58"/>
      <c r="J1" s="40"/>
    </row>
    <row r="2" spans="1:10" ht="16.5" x14ac:dyDescent="0.25">
      <c r="A2" s="59" t="s">
        <v>147</v>
      </c>
      <c r="B2" s="59"/>
      <c r="C2" s="59"/>
      <c r="D2" s="59"/>
      <c r="E2" s="59" t="s">
        <v>183</v>
      </c>
      <c r="F2" s="59"/>
      <c r="G2" s="59"/>
      <c r="H2" s="59"/>
      <c r="I2" s="59"/>
      <c r="J2" s="39"/>
    </row>
    <row r="3" spans="1:10" ht="18.75" x14ac:dyDescent="0.25">
      <c r="A3" s="60" t="s">
        <v>136</v>
      </c>
      <c r="B3" s="60"/>
      <c r="C3" s="60"/>
      <c r="D3" s="60"/>
      <c r="E3" s="59" t="s">
        <v>175</v>
      </c>
      <c r="F3" s="59"/>
      <c r="G3" s="59"/>
      <c r="H3" s="59"/>
      <c r="I3" s="59"/>
      <c r="J3" s="39"/>
    </row>
    <row r="4" spans="1:10" ht="15.75" x14ac:dyDescent="0.25">
      <c r="A4" s="38"/>
      <c r="B4" s="37"/>
      <c r="C4" s="37"/>
      <c r="D4" s="37"/>
      <c r="E4" s="37"/>
      <c r="F4" s="36"/>
      <c r="G4" s="36"/>
      <c r="H4" s="35"/>
      <c r="I4" s="34"/>
      <c r="J4" s="33"/>
    </row>
    <row r="5" spans="1:10" ht="15.75" x14ac:dyDescent="0.25">
      <c r="A5" s="56" t="s">
        <v>138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50.25" customHeight="1" x14ac:dyDescent="0.25">
      <c r="A6" s="56" t="s">
        <v>165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ht="15.75" x14ac:dyDescent="0.25">
      <c r="A7" s="61" t="s">
        <v>166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15.75" x14ac:dyDescent="0.25">
      <c r="A8" s="32"/>
      <c r="B8" s="32"/>
      <c r="C8" s="32"/>
      <c r="D8" s="32"/>
      <c r="E8" s="32"/>
      <c r="F8" s="32"/>
      <c r="G8" s="32"/>
      <c r="H8" s="32"/>
      <c r="I8" s="32"/>
      <c r="J8" s="31"/>
    </row>
    <row r="9" spans="1:10" ht="23.25" customHeight="1" x14ac:dyDescent="0.25">
      <c r="A9" s="62" t="s">
        <v>167</v>
      </c>
      <c r="B9" s="62" t="s">
        <v>135</v>
      </c>
      <c r="C9" s="62" t="s">
        <v>134</v>
      </c>
      <c r="D9" s="64"/>
      <c r="E9" s="62" t="s">
        <v>133</v>
      </c>
      <c r="F9" s="72" t="s">
        <v>132</v>
      </c>
      <c r="G9" s="72" t="s">
        <v>131</v>
      </c>
      <c r="H9" s="62" t="s">
        <v>130</v>
      </c>
      <c r="I9" s="68" t="s">
        <v>129</v>
      </c>
      <c r="J9" s="68" t="s">
        <v>128</v>
      </c>
    </row>
    <row r="10" spans="1:10" ht="31.5" customHeight="1" x14ac:dyDescent="0.25">
      <c r="A10" s="63"/>
      <c r="B10" s="64"/>
      <c r="C10" s="42" t="s">
        <v>127</v>
      </c>
      <c r="D10" s="42" t="s">
        <v>126</v>
      </c>
      <c r="E10" s="64"/>
      <c r="F10" s="64"/>
      <c r="G10" s="64"/>
      <c r="H10" s="62"/>
      <c r="I10" s="68"/>
      <c r="J10" s="68"/>
    </row>
    <row r="11" spans="1:10" ht="15.75" x14ac:dyDescent="0.25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30">
        <v>6</v>
      </c>
      <c r="G11" s="30">
        <v>7</v>
      </c>
      <c r="H11" s="43">
        <v>8</v>
      </c>
      <c r="I11" s="30">
        <v>9</v>
      </c>
      <c r="J11" s="30">
        <v>10</v>
      </c>
    </row>
    <row r="12" spans="1:10" ht="15.75" x14ac:dyDescent="0.25">
      <c r="A12" s="69" t="s">
        <v>168</v>
      </c>
      <c r="B12" s="70"/>
      <c r="C12" s="70"/>
      <c r="D12" s="71"/>
      <c r="E12" s="44"/>
      <c r="F12" s="45"/>
      <c r="G12" s="45"/>
      <c r="H12" s="45"/>
      <c r="I12" s="46">
        <f>SUM(I13:I21)</f>
        <v>8160000</v>
      </c>
      <c r="J12" s="41"/>
    </row>
    <row r="13" spans="1:10" s="29" customFormat="1" ht="30" x14ac:dyDescent="0.25">
      <c r="A13" s="6">
        <v>1</v>
      </c>
      <c r="B13" s="10" t="s">
        <v>125</v>
      </c>
      <c r="C13" s="6"/>
      <c r="D13" s="14">
        <v>31887</v>
      </c>
      <c r="E13" s="9" t="s">
        <v>124</v>
      </c>
      <c r="F13" s="14">
        <v>44413</v>
      </c>
      <c r="G13" s="14">
        <v>44438</v>
      </c>
      <c r="H13" s="6">
        <v>21</v>
      </c>
      <c r="I13" s="20">
        <v>1680000</v>
      </c>
      <c r="J13" s="19" t="s">
        <v>1</v>
      </c>
    </row>
    <row r="14" spans="1:10" s="29" customFormat="1" ht="30" x14ac:dyDescent="0.25">
      <c r="A14" s="6">
        <v>2</v>
      </c>
      <c r="B14" s="10" t="s">
        <v>123</v>
      </c>
      <c r="C14" s="14">
        <v>30843</v>
      </c>
      <c r="D14" s="6"/>
      <c r="E14" s="9" t="s">
        <v>160</v>
      </c>
      <c r="F14" s="14">
        <v>44432</v>
      </c>
      <c r="G14" s="14">
        <v>44438</v>
      </c>
      <c r="H14" s="6">
        <v>6</v>
      </c>
      <c r="I14" s="20">
        <v>480000</v>
      </c>
      <c r="J14" s="19" t="s">
        <v>1</v>
      </c>
    </row>
    <row r="15" spans="1:10" s="29" customFormat="1" ht="30" x14ac:dyDescent="0.25">
      <c r="A15" s="6">
        <v>3</v>
      </c>
      <c r="B15" s="10" t="s">
        <v>122</v>
      </c>
      <c r="C15" s="6"/>
      <c r="D15" s="14">
        <v>29019</v>
      </c>
      <c r="E15" s="9" t="s">
        <v>161</v>
      </c>
      <c r="F15" s="14">
        <v>44432</v>
      </c>
      <c r="G15" s="14">
        <v>44438</v>
      </c>
      <c r="H15" s="6">
        <v>6</v>
      </c>
      <c r="I15" s="20">
        <v>480000</v>
      </c>
      <c r="J15" s="19" t="s">
        <v>1</v>
      </c>
    </row>
    <row r="16" spans="1:10" s="29" customFormat="1" ht="30" x14ac:dyDescent="0.25">
      <c r="A16" s="6">
        <v>4</v>
      </c>
      <c r="B16" s="10" t="s">
        <v>121</v>
      </c>
      <c r="C16" s="14"/>
      <c r="D16" s="14">
        <v>37547</v>
      </c>
      <c r="E16" s="9" t="s">
        <v>120</v>
      </c>
      <c r="F16" s="14">
        <v>44389</v>
      </c>
      <c r="G16" s="14">
        <v>44403</v>
      </c>
      <c r="H16" s="6">
        <v>15</v>
      </c>
      <c r="I16" s="20">
        <v>1200000</v>
      </c>
      <c r="J16" s="19" t="s">
        <v>1</v>
      </c>
    </row>
    <row r="17" spans="1:10" s="29" customFormat="1" ht="30" x14ac:dyDescent="0.25">
      <c r="A17" s="6">
        <v>5</v>
      </c>
      <c r="B17" s="10" t="s">
        <v>119</v>
      </c>
      <c r="C17" s="14"/>
      <c r="D17" s="14">
        <v>38052</v>
      </c>
      <c r="E17" s="9" t="s">
        <v>163</v>
      </c>
      <c r="F17" s="14">
        <v>44408</v>
      </c>
      <c r="G17" s="14">
        <v>44417</v>
      </c>
      <c r="H17" s="6">
        <v>9</v>
      </c>
      <c r="I17" s="20">
        <v>720000</v>
      </c>
      <c r="J17" s="19" t="s">
        <v>1</v>
      </c>
    </row>
    <row r="18" spans="1:10" s="29" customFormat="1" ht="30" x14ac:dyDescent="0.25">
      <c r="A18" s="6">
        <v>6</v>
      </c>
      <c r="B18" s="10" t="s">
        <v>118</v>
      </c>
      <c r="C18" s="14"/>
      <c r="D18" s="14">
        <v>38263</v>
      </c>
      <c r="E18" s="9" t="s">
        <v>164</v>
      </c>
      <c r="F18" s="14">
        <v>44408</v>
      </c>
      <c r="G18" s="14">
        <v>44417</v>
      </c>
      <c r="H18" s="6">
        <v>9</v>
      </c>
      <c r="I18" s="20">
        <v>720000</v>
      </c>
      <c r="J18" s="19" t="s">
        <v>1</v>
      </c>
    </row>
    <row r="19" spans="1:10" s="29" customFormat="1" ht="30" x14ac:dyDescent="0.25">
      <c r="A19" s="6">
        <v>7</v>
      </c>
      <c r="B19" s="10" t="s">
        <v>117</v>
      </c>
      <c r="C19" s="14">
        <v>35526</v>
      </c>
      <c r="D19" s="6"/>
      <c r="E19" s="9" t="s">
        <v>116</v>
      </c>
      <c r="F19" s="14">
        <v>44408</v>
      </c>
      <c r="G19" s="14">
        <v>44417</v>
      </c>
      <c r="H19" s="6">
        <v>9</v>
      </c>
      <c r="I19" s="20">
        <v>720000</v>
      </c>
      <c r="J19" s="19" t="s">
        <v>1</v>
      </c>
    </row>
    <row r="20" spans="1:10" s="29" customFormat="1" ht="30" x14ac:dyDescent="0.25">
      <c r="A20" s="6">
        <v>8</v>
      </c>
      <c r="B20" s="10" t="s">
        <v>115</v>
      </c>
      <c r="C20" s="6"/>
      <c r="D20" s="14">
        <v>36447</v>
      </c>
      <c r="E20" s="9" t="s">
        <v>114</v>
      </c>
      <c r="F20" s="14">
        <v>44408</v>
      </c>
      <c r="G20" s="14">
        <v>44417</v>
      </c>
      <c r="H20" s="6">
        <v>9</v>
      </c>
      <c r="I20" s="20">
        <v>720000</v>
      </c>
      <c r="J20" s="19" t="s">
        <v>1</v>
      </c>
    </row>
    <row r="21" spans="1:10" s="29" customFormat="1" ht="30" x14ac:dyDescent="0.25">
      <c r="A21" s="6">
        <v>9</v>
      </c>
      <c r="B21" s="10" t="s">
        <v>113</v>
      </c>
      <c r="C21" s="14"/>
      <c r="D21" s="14">
        <v>38880</v>
      </c>
      <c r="E21" s="9" t="s">
        <v>112</v>
      </c>
      <c r="F21" s="14">
        <v>44394</v>
      </c>
      <c r="G21" s="14">
        <v>44412</v>
      </c>
      <c r="H21" s="6">
        <v>18</v>
      </c>
      <c r="I21" s="20">
        <v>1440000</v>
      </c>
      <c r="J21" s="19" t="s">
        <v>1</v>
      </c>
    </row>
    <row r="22" spans="1:10" ht="15.75" x14ac:dyDescent="0.25">
      <c r="A22" s="65" t="s">
        <v>169</v>
      </c>
      <c r="B22" s="66"/>
      <c r="C22" s="66"/>
      <c r="D22" s="67"/>
      <c r="E22" s="28"/>
      <c r="F22" s="27"/>
      <c r="G22" s="27"/>
      <c r="H22" s="27"/>
      <c r="I22" s="46">
        <f>SUM(I23:I32)</f>
        <v>8800000</v>
      </c>
      <c r="J22" s="41"/>
    </row>
    <row r="23" spans="1:10" ht="30" x14ac:dyDescent="0.25">
      <c r="A23" s="24">
        <v>10</v>
      </c>
      <c r="B23" s="10" t="s">
        <v>111</v>
      </c>
      <c r="C23" s="6"/>
      <c r="D23" s="7" t="s">
        <v>110</v>
      </c>
      <c r="E23" s="23" t="s">
        <v>139</v>
      </c>
      <c r="F23" s="22" t="s">
        <v>109</v>
      </c>
      <c r="G23" s="21">
        <v>44446</v>
      </c>
      <c r="H23" s="4">
        <v>15</v>
      </c>
      <c r="I23" s="5">
        <v>1200000</v>
      </c>
      <c r="J23" s="4" t="s">
        <v>1</v>
      </c>
    </row>
    <row r="24" spans="1:10" ht="30" x14ac:dyDescent="0.25">
      <c r="A24" s="24">
        <v>11</v>
      </c>
      <c r="B24" s="10" t="s">
        <v>108</v>
      </c>
      <c r="C24" s="7"/>
      <c r="D24" s="6">
        <v>2000</v>
      </c>
      <c r="E24" s="23" t="s">
        <v>140</v>
      </c>
      <c r="F24" s="22" t="s">
        <v>107</v>
      </c>
      <c r="G24" s="21">
        <v>44384</v>
      </c>
      <c r="H24" s="4">
        <v>11</v>
      </c>
      <c r="I24" s="5">
        <v>880000</v>
      </c>
      <c r="J24" s="4" t="s">
        <v>1</v>
      </c>
    </row>
    <row r="25" spans="1:10" ht="30" x14ac:dyDescent="0.25">
      <c r="A25" s="24">
        <v>12</v>
      </c>
      <c r="B25" s="10" t="s">
        <v>106</v>
      </c>
      <c r="C25" s="7" t="s">
        <v>105</v>
      </c>
      <c r="D25" s="6"/>
      <c r="E25" s="23" t="s">
        <v>141</v>
      </c>
      <c r="F25" s="22" t="s">
        <v>104</v>
      </c>
      <c r="G25" s="21" t="s">
        <v>103</v>
      </c>
      <c r="H25" s="4">
        <v>13</v>
      </c>
      <c r="I25" s="5">
        <v>1040000</v>
      </c>
      <c r="J25" s="4" t="s">
        <v>1</v>
      </c>
    </row>
    <row r="26" spans="1:10" ht="30" x14ac:dyDescent="0.25">
      <c r="A26" s="24">
        <v>13</v>
      </c>
      <c r="B26" s="10" t="s">
        <v>102</v>
      </c>
      <c r="C26" s="7">
        <v>1994</v>
      </c>
      <c r="D26" s="6"/>
      <c r="E26" s="23" t="s">
        <v>148</v>
      </c>
      <c r="F26" s="22" t="s">
        <v>101</v>
      </c>
      <c r="G26" s="26" t="s">
        <v>100</v>
      </c>
      <c r="H26" s="4">
        <v>3</v>
      </c>
      <c r="I26" s="5">
        <v>240000</v>
      </c>
      <c r="J26" s="4" t="s">
        <v>1</v>
      </c>
    </row>
    <row r="27" spans="1:10" ht="30" x14ac:dyDescent="0.25">
      <c r="A27" s="24">
        <v>14</v>
      </c>
      <c r="B27" s="10" t="s">
        <v>99</v>
      </c>
      <c r="C27" s="7"/>
      <c r="D27" s="7" t="s">
        <v>98</v>
      </c>
      <c r="E27" s="23" t="s">
        <v>149</v>
      </c>
      <c r="F27" s="22" t="s">
        <v>95</v>
      </c>
      <c r="G27" s="22" t="s">
        <v>57</v>
      </c>
      <c r="H27" s="4">
        <v>11</v>
      </c>
      <c r="I27" s="5">
        <v>880000</v>
      </c>
      <c r="J27" s="4" t="s">
        <v>1</v>
      </c>
    </row>
    <row r="28" spans="1:10" ht="30" x14ac:dyDescent="0.25">
      <c r="A28" s="24">
        <v>15</v>
      </c>
      <c r="B28" s="10" t="s">
        <v>97</v>
      </c>
      <c r="C28" s="7"/>
      <c r="D28" s="7" t="s">
        <v>96</v>
      </c>
      <c r="E28" s="23" t="s">
        <v>150</v>
      </c>
      <c r="F28" s="22" t="s">
        <v>95</v>
      </c>
      <c r="G28" s="22" t="s">
        <v>57</v>
      </c>
      <c r="H28" s="4">
        <v>11</v>
      </c>
      <c r="I28" s="5">
        <v>880000</v>
      </c>
      <c r="J28" s="4" t="s">
        <v>1</v>
      </c>
    </row>
    <row r="29" spans="1:10" ht="30" x14ac:dyDescent="0.25">
      <c r="A29" s="24">
        <v>16</v>
      </c>
      <c r="B29" s="10" t="s">
        <v>94</v>
      </c>
      <c r="C29" s="7" t="s">
        <v>93</v>
      </c>
      <c r="D29" s="6"/>
      <c r="E29" s="23" t="s">
        <v>151</v>
      </c>
      <c r="F29" s="22" t="s">
        <v>92</v>
      </c>
      <c r="G29" s="22" t="s">
        <v>91</v>
      </c>
      <c r="H29" s="4">
        <v>11</v>
      </c>
      <c r="I29" s="5">
        <v>880000</v>
      </c>
      <c r="J29" s="4" t="s">
        <v>1</v>
      </c>
    </row>
    <row r="30" spans="1:10" ht="30" x14ac:dyDescent="0.25">
      <c r="A30" s="24">
        <v>17</v>
      </c>
      <c r="B30" s="10" t="s">
        <v>90</v>
      </c>
      <c r="C30" s="7"/>
      <c r="D30" s="7" t="s">
        <v>89</v>
      </c>
      <c r="E30" s="23" t="s">
        <v>142</v>
      </c>
      <c r="F30" s="22" t="s">
        <v>88</v>
      </c>
      <c r="G30" s="25" t="s">
        <v>87</v>
      </c>
      <c r="H30" s="4">
        <v>12</v>
      </c>
      <c r="I30" s="5">
        <v>960000</v>
      </c>
      <c r="J30" s="4" t="s">
        <v>1</v>
      </c>
    </row>
    <row r="31" spans="1:10" ht="30" x14ac:dyDescent="0.25">
      <c r="A31" s="24">
        <v>18</v>
      </c>
      <c r="B31" s="10" t="s">
        <v>86</v>
      </c>
      <c r="C31" s="7">
        <v>2000</v>
      </c>
      <c r="D31" s="7"/>
      <c r="E31" s="23" t="s">
        <v>184</v>
      </c>
      <c r="F31" s="22" t="s">
        <v>85</v>
      </c>
      <c r="G31" s="22" t="s">
        <v>84</v>
      </c>
      <c r="H31" s="4">
        <v>15</v>
      </c>
      <c r="I31" s="5">
        <v>1200000</v>
      </c>
      <c r="J31" s="4" t="s">
        <v>1</v>
      </c>
    </row>
    <row r="32" spans="1:10" ht="30" x14ac:dyDescent="0.25">
      <c r="A32" s="24">
        <v>19</v>
      </c>
      <c r="B32" s="10" t="s">
        <v>83</v>
      </c>
      <c r="C32" s="6">
        <v>1984</v>
      </c>
      <c r="D32" s="7"/>
      <c r="E32" s="23" t="s">
        <v>152</v>
      </c>
      <c r="F32" s="22" t="s">
        <v>63</v>
      </c>
      <c r="G32" s="21" t="s">
        <v>82</v>
      </c>
      <c r="H32" s="4">
        <v>8</v>
      </c>
      <c r="I32" s="5">
        <v>640000</v>
      </c>
      <c r="J32" s="4" t="s">
        <v>1</v>
      </c>
    </row>
    <row r="33" spans="1:10" x14ac:dyDescent="0.25">
      <c r="A33" s="73" t="s">
        <v>170</v>
      </c>
      <c r="B33" s="74"/>
      <c r="C33" s="74"/>
      <c r="D33" s="75"/>
      <c r="E33" s="18"/>
      <c r="F33" s="17"/>
      <c r="G33" s="17"/>
      <c r="H33" s="17"/>
      <c r="I33" s="16">
        <f>SUM(I34:I44)</f>
        <v>9150000</v>
      </c>
      <c r="J33" s="15"/>
    </row>
    <row r="34" spans="1:10" ht="30" x14ac:dyDescent="0.25">
      <c r="A34" s="7">
        <v>20</v>
      </c>
      <c r="B34" s="10" t="s">
        <v>81</v>
      </c>
      <c r="C34" s="6">
        <v>1955</v>
      </c>
      <c r="D34" s="6"/>
      <c r="E34" s="9" t="s">
        <v>153</v>
      </c>
      <c r="F34" s="6" t="s">
        <v>80</v>
      </c>
      <c r="G34" s="6" t="s">
        <v>79</v>
      </c>
      <c r="H34" s="6">
        <v>13</v>
      </c>
      <c r="I34" s="20">
        <v>1060000</v>
      </c>
      <c r="J34" s="19" t="s">
        <v>1</v>
      </c>
    </row>
    <row r="35" spans="1:10" ht="30" x14ac:dyDescent="0.25">
      <c r="A35" s="7">
        <v>21</v>
      </c>
      <c r="B35" s="10" t="s">
        <v>78</v>
      </c>
      <c r="C35" s="6"/>
      <c r="D35" s="6">
        <v>1994</v>
      </c>
      <c r="E35" s="9" t="s">
        <v>154</v>
      </c>
      <c r="F35" s="6" t="s">
        <v>77</v>
      </c>
      <c r="G35" s="6" t="s">
        <v>77</v>
      </c>
      <c r="H35" s="6">
        <v>1</v>
      </c>
      <c r="I35" s="20">
        <v>60000</v>
      </c>
      <c r="J35" s="19" t="s">
        <v>1</v>
      </c>
    </row>
    <row r="36" spans="1:10" ht="30" x14ac:dyDescent="0.25">
      <c r="A36" s="7">
        <v>22</v>
      </c>
      <c r="B36" s="10" t="s">
        <v>76</v>
      </c>
      <c r="C36" s="6">
        <v>1990</v>
      </c>
      <c r="D36" s="6"/>
      <c r="E36" s="9" t="s">
        <v>155</v>
      </c>
      <c r="F36" s="6" t="s">
        <v>73</v>
      </c>
      <c r="G36" s="14">
        <v>44355</v>
      </c>
      <c r="H36" s="6">
        <v>9</v>
      </c>
      <c r="I36" s="20">
        <v>720000</v>
      </c>
      <c r="J36" s="19" t="s">
        <v>1</v>
      </c>
    </row>
    <row r="37" spans="1:10" ht="30" x14ac:dyDescent="0.25">
      <c r="A37" s="7">
        <v>23</v>
      </c>
      <c r="B37" s="10" t="s">
        <v>75</v>
      </c>
      <c r="C37" s="6"/>
      <c r="D37" s="6">
        <v>1990</v>
      </c>
      <c r="E37" s="9" t="s">
        <v>162</v>
      </c>
      <c r="F37" s="14" t="s">
        <v>73</v>
      </c>
      <c r="G37" s="14">
        <v>44447</v>
      </c>
      <c r="H37" s="6">
        <v>13</v>
      </c>
      <c r="I37" s="20">
        <v>1090000</v>
      </c>
      <c r="J37" s="19" t="s">
        <v>1</v>
      </c>
    </row>
    <row r="38" spans="1:10" ht="30" x14ac:dyDescent="0.25">
      <c r="A38" s="7">
        <v>24</v>
      </c>
      <c r="B38" s="10" t="s">
        <v>74</v>
      </c>
      <c r="C38" s="6">
        <v>2010</v>
      </c>
      <c r="D38" s="6"/>
      <c r="E38" s="9" t="s">
        <v>156</v>
      </c>
      <c r="F38" s="14" t="s">
        <v>73</v>
      </c>
      <c r="G38" s="14">
        <v>44447</v>
      </c>
      <c r="H38" s="6">
        <v>14</v>
      </c>
      <c r="I38" s="20">
        <v>1040000</v>
      </c>
      <c r="J38" s="19" t="s">
        <v>1</v>
      </c>
    </row>
    <row r="39" spans="1:10" ht="30" x14ac:dyDescent="0.25">
      <c r="A39" s="7">
        <v>25</v>
      </c>
      <c r="B39" s="10" t="s">
        <v>72</v>
      </c>
      <c r="C39" s="6"/>
      <c r="D39" s="6">
        <v>1969</v>
      </c>
      <c r="E39" s="9" t="s">
        <v>157</v>
      </c>
      <c r="F39" s="14">
        <v>44294</v>
      </c>
      <c r="G39" s="14">
        <v>44508</v>
      </c>
      <c r="H39" s="6">
        <v>8</v>
      </c>
      <c r="I39" s="20">
        <v>560000</v>
      </c>
      <c r="J39" s="19" t="s">
        <v>1</v>
      </c>
    </row>
    <row r="40" spans="1:10" ht="30" x14ac:dyDescent="0.25">
      <c r="A40" s="7">
        <v>26</v>
      </c>
      <c r="B40" s="10" t="s">
        <v>71</v>
      </c>
      <c r="C40" s="6"/>
      <c r="D40" s="6">
        <v>1948</v>
      </c>
      <c r="E40" s="9" t="s">
        <v>194</v>
      </c>
      <c r="F40" s="14" t="s">
        <v>50</v>
      </c>
      <c r="G40" s="6" t="s">
        <v>69</v>
      </c>
      <c r="H40" s="6">
        <v>10</v>
      </c>
      <c r="I40" s="20">
        <v>770000</v>
      </c>
      <c r="J40" s="19" t="s">
        <v>1</v>
      </c>
    </row>
    <row r="41" spans="1:10" ht="30" x14ac:dyDescent="0.25">
      <c r="A41" s="7">
        <v>27</v>
      </c>
      <c r="B41" s="10" t="s">
        <v>70</v>
      </c>
      <c r="C41" s="6">
        <v>1941</v>
      </c>
      <c r="D41" s="6"/>
      <c r="E41" s="9" t="s">
        <v>194</v>
      </c>
      <c r="F41" s="14">
        <v>44416</v>
      </c>
      <c r="G41" s="6" t="s">
        <v>69</v>
      </c>
      <c r="H41" s="6">
        <v>17</v>
      </c>
      <c r="I41" s="20">
        <v>1330000</v>
      </c>
      <c r="J41" s="19" t="s">
        <v>1</v>
      </c>
    </row>
    <row r="42" spans="1:10" ht="45" x14ac:dyDescent="0.25">
      <c r="A42" s="7">
        <v>28</v>
      </c>
      <c r="B42" s="10" t="s">
        <v>68</v>
      </c>
      <c r="C42" s="6"/>
      <c r="D42" s="6">
        <v>2002</v>
      </c>
      <c r="E42" s="9" t="s">
        <v>67</v>
      </c>
      <c r="F42" s="14" t="s">
        <v>66</v>
      </c>
      <c r="G42" s="6" t="s">
        <v>63</v>
      </c>
      <c r="H42" s="6">
        <v>11</v>
      </c>
      <c r="I42" s="20">
        <v>820000</v>
      </c>
      <c r="J42" s="19" t="s">
        <v>1</v>
      </c>
    </row>
    <row r="43" spans="1:10" ht="30" x14ac:dyDescent="0.25">
      <c r="A43" s="7">
        <v>29</v>
      </c>
      <c r="B43" s="10" t="s">
        <v>65</v>
      </c>
      <c r="C43" s="6"/>
      <c r="D43" s="6">
        <v>2001</v>
      </c>
      <c r="E43" s="9" t="s">
        <v>159</v>
      </c>
      <c r="F43" s="14" t="s">
        <v>64</v>
      </c>
      <c r="G43" s="6" t="s">
        <v>63</v>
      </c>
      <c r="H43" s="6">
        <v>10</v>
      </c>
      <c r="I43" s="20">
        <v>740000</v>
      </c>
      <c r="J43" s="19" t="s">
        <v>1</v>
      </c>
    </row>
    <row r="44" spans="1:10" ht="30" x14ac:dyDescent="0.25">
      <c r="A44" s="7">
        <v>30</v>
      </c>
      <c r="B44" s="10" t="s">
        <v>62</v>
      </c>
      <c r="C44" s="6"/>
      <c r="D44" s="6">
        <v>1999</v>
      </c>
      <c r="E44" s="9" t="s">
        <v>158</v>
      </c>
      <c r="F44" s="14" t="s">
        <v>61</v>
      </c>
      <c r="G44" s="6" t="s">
        <v>60</v>
      </c>
      <c r="H44" s="6">
        <v>12</v>
      </c>
      <c r="I44" s="20">
        <v>960000</v>
      </c>
      <c r="J44" s="19" t="s">
        <v>1</v>
      </c>
    </row>
    <row r="45" spans="1:10" x14ac:dyDescent="0.25">
      <c r="A45" s="73" t="s">
        <v>171</v>
      </c>
      <c r="B45" s="74"/>
      <c r="C45" s="74"/>
      <c r="D45" s="75"/>
      <c r="E45" s="18"/>
      <c r="F45" s="17"/>
      <c r="G45" s="17"/>
      <c r="H45" s="17"/>
      <c r="I45" s="16">
        <f>SUM(I46:I89)</f>
        <v>45200000</v>
      </c>
      <c r="J45" s="15"/>
    </row>
    <row r="46" spans="1:10" ht="30" x14ac:dyDescent="0.25">
      <c r="A46" s="7">
        <v>31</v>
      </c>
      <c r="B46" s="10" t="s">
        <v>59</v>
      </c>
      <c r="C46" s="6"/>
      <c r="D46" s="6">
        <v>1982</v>
      </c>
      <c r="E46" s="9" t="s">
        <v>180</v>
      </c>
      <c r="F46" s="14">
        <v>44407</v>
      </c>
      <c r="G46" s="11" t="s">
        <v>57</v>
      </c>
      <c r="H46" s="6">
        <v>15</v>
      </c>
      <c r="I46" s="5">
        <v>1200000</v>
      </c>
      <c r="J46" s="4" t="s">
        <v>1</v>
      </c>
    </row>
    <row r="47" spans="1:10" ht="30" x14ac:dyDescent="0.25">
      <c r="A47" s="7">
        <v>32</v>
      </c>
      <c r="B47" s="10" t="s">
        <v>58</v>
      </c>
      <c r="C47" s="6"/>
      <c r="D47" s="6">
        <v>1984</v>
      </c>
      <c r="E47" s="9" t="s">
        <v>172</v>
      </c>
      <c r="F47" s="14">
        <v>44407</v>
      </c>
      <c r="G47" s="11" t="s">
        <v>57</v>
      </c>
      <c r="H47" s="6">
        <v>15</v>
      </c>
      <c r="I47" s="5">
        <v>1200000</v>
      </c>
      <c r="J47" s="4" t="s">
        <v>1</v>
      </c>
    </row>
    <row r="48" spans="1:10" ht="30" x14ac:dyDescent="0.25">
      <c r="A48" s="7">
        <v>33</v>
      </c>
      <c r="B48" s="10" t="s">
        <v>56</v>
      </c>
      <c r="C48" s="6">
        <v>1986</v>
      </c>
      <c r="D48" s="6"/>
      <c r="E48" s="9" t="s">
        <v>185</v>
      </c>
      <c r="F48" s="14">
        <v>44407</v>
      </c>
      <c r="G48" s="6" t="s">
        <v>52</v>
      </c>
      <c r="H48" s="6">
        <v>3</v>
      </c>
      <c r="I48" s="5">
        <v>240000</v>
      </c>
      <c r="J48" s="4" t="s">
        <v>1</v>
      </c>
    </row>
    <row r="49" spans="1:10" ht="30" x14ac:dyDescent="0.25">
      <c r="A49" s="7">
        <v>34</v>
      </c>
      <c r="B49" s="10" t="s">
        <v>55</v>
      </c>
      <c r="C49" s="6"/>
      <c r="D49" s="6">
        <v>1984</v>
      </c>
      <c r="E49" s="9" t="s">
        <v>181</v>
      </c>
      <c r="F49" s="14">
        <v>44407</v>
      </c>
      <c r="G49" s="11" t="s">
        <v>50</v>
      </c>
      <c r="H49" s="6">
        <v>17</v>
      </c>
      <c r="I49" s="5">
        <v>1360000</v>
      </c>
      <c r="J49" s="4" t="s">
        <v>1</v>
      </c>
    </row>
    <row r="50" spans="1:10" ht="30" x14ac:dyDescent="0.25">
      <c r="A50" s="7">
        <v>35</v>
      </c>
      <c r="B50" s="10" t="s">
        <v>54</v>
      </c>
      <c r="C50" s="6"/>
      <c r="D50" s="6">
        <v>1992</v>
      </c>
      <c r="E50" s="9" t="s">
        <v>181</v>
      </c>
      <c r="F50" s="14">
        <v>44407</v>
      </c>
      <c r="G50" s="11" t="s">
        <v>50</v>
      </c>
      <c r="H50" s="6">
        <v>17</v>
      </c>
      <c r="I50" s="5">
        <v>1360000</v>
      </c>
      <c r="J50" s="4" t="s">
        <v>1</v>
      </c>
    </row>
    <row r="51" spans="1:10" ht="30" x14ac:dyDescent="0.25">
      <c r="A51" s="7">
        <v>36</v>
      </c>
      <c r="B51" s="10" t="s">
        <v>53</v>
      </c>
      <c r="C51" s="6">
        <v>1986</v>
      </c>
      <c r="D51" s="6"/>
      <c r="E51" s="9" t="s">
        <v>145</v>
      </c>
      <c r="F51" s="14">
        <v>44407</v>
      </c>
      <c r="G51" s="6" t="s">
        <v>52</v>
      </c>
      <c r="H51" s="6">
        <v>3</v>
      </c>
      <c r="I51" s="5">
        <v>240000</v>
      </c>
      <c r="J51" s="4" t="s">
        <v>1</v>
      </c>
    </row>
    <row r="52" spans="1:10" ht="30" x14ac:dyDescent="0.25">
      <c r="A52" s="7">
        <v>37</v>
      </c>
      <c r="B52" s="10" t="s">
        <v>51</v>
      </c>
      <c r="C52" s="6"/>
      <c r="D52" s="6">
        <v>1989</v>
      </c>
      <c r="E52" s="9" t="s">
        <v>176</v>
      </c>
      <c r="F52" s="14">
        <v>44407</v>
      </c>
      <c r="G52" s="11" t="s">
        <v>50</v>
      </c>
      <c r="H52" s="6">
        <v>17</v>
      </c>
      <c r="I52" s="5">
        <v>1360000</v>
      </c>
      <c r="J52" s="4" t="s">
        <v>1</v>
      </c>
    </row>
    <row r="53" spans="1:10" ht="30" x14ac:dyDescent="0.25">
      <c r="A53" s="7">
        <v>38</v>
      </c>
      <c r="B53" s="10" t="s">
        <v>49</v>
      </c>
      <c r="C53" s="6"/>
      <c r="D53" s="6">
        <v>1977</v>
      </c>
      <c r="E53" s="9" t="s">
        <v>177</v>
      </c>
      <c r="F53" s="14">
        <v>44407</v>
      </c>
      <c r="G53" s="7" t="s">
        <v>9</v>
      </c>
      <c r="H53" s="6">
        <v>13</v>
      </c>
      <c r="I53" s="5">
        <v>1040000</v>
      </c>
      <c r="J53" s="4" t="s">
        <v>1</v>
      </c>
    </row>
    <row r="54" spans="1:10" ht="30" x14ac:dyDescent="0.25">
      <c r="A54" s="7">
        <v>39</v>
      </c>
      <c r="B54" s="10" t="s">
        <v>48</v>
      </c>
      <c r="C54" s="6">
        <v>1970</v>
      </c>
      <c r="D54" s="6"/>
      <c r="E54" s="9" t="s">
        <v>177</v>
      </c>
      <c r="F54" s="14">
        <v>44407</v>
      </c>
      <c r="G54" s="7" t="s">
        <v>9</v>
      </c>
      <c r="H54" s="6">
        <v>13</v>
      </c>
      <c r="I54" s="5">
        <v>1040000</v>
      </c>
      <c r="J54" s="4" t="s">
        <v>1</v>
      </c>
    </row>
    <row r="55" spans="1:10" ht="30" x14ac:dyDescent="0.25">
      <c r="A55" s="7">
        <v>40</v>
      </c>
      <c r="B55" s="10" t="s">
        <v>47</v>
      </c>
      <c r="C55" s="6"/>
      <c r="D55" s="6">
        <v>1986</v>
      </c>
      <c r="E55" s="9" t="s">
        <v>172</v>
      </c>
      <c r="F55" s="14">
        <v>44407</v>
      </c>
      <c r="G55" s="7" t="s">
        <v>9</v>
      </c>
      <c r="H55" s="6">
        <v>13</v>
      </c>
      <c r="I55" s="5">
        <v>1040000</v>
      </c>
      <c r="J55" s="4" t="s">
        <v>1</v>
      </c>
    </row>
    <row r="56" spans="1:10" ht="30" x14ac:dyDescent="0.25">
      <c r="A56" s="7">
        <v>41</v>
      </c>
      <c r="B56" s="10" t="s">
        <v>46</v>
      </c>
      <c r="C56" s="6"/>
      <c r="D56" s="6">
        <v>1991</v>
      </c>
      <c r="E56" s="9" t="s">
        <v>172</v>
      </c>
      <c r="F56" s="14">
        <v>44407</v>
      </c>
      <c r="G56" s="7" t="s">
        <v>9</v>
      </c>
      <c r="H56" s="6">
        <v>13</v>
      </c>
      <c r="I56" s="5">
        <v>1040000</v>
      </c>
      <c r="J56" s="4" t="s">
        <v>1</v>
      </c>
    </row>
    <row r="57" spans="1:10" ht="30" x14ac:dyDescent="0.25">
      <c r="A57" s="7">
        <v>42</v>
      </c>
      <c r="B57" s="10" t="s">
        <v>45</v>
      </c>
      <c r="C57" s="6">
        <v>1992</v>
      </c>
      <c r="D57" s="6"/>
      <c r="E57" s="9" t="s">
        <v>172</v>
      </c>
      <c r="F57" s="14">
        <v>44407</v>
      </c>
      <c r="G57" s="7" t="s">
        <v>9</v>
      </c>
      <c r="H57" s="6">
        <v>13</v>
      </c>
      <c r="I57" s="5">
        <v>1040000</v>
      </c>
      <c r="J57" s="4" t="s">
        <v>1</v>
      </c>
    </row>
    <row r="58" spans="1:10" ht="30" x14ac:dyDescent="0.25">
      <c r="A58" s="7">
        <v>43</v>
      </c>
      <c r="B58" s="10" t="s">
        <v>44</v>
      </c>
      <c r="C58" s="6">
        <v>1996</v>
      </c>
      <c r="D58" s="6"/>
      <c r="E58" s="9" t="s">
        <v>186</v>
      </c>
      <c r="F58" s="14">
        <v>44407</v>
      </c>
      <c r="G58" s="7" t="s">
        <v>9</v>
      </c>
      <c r="H58" s="6">
        <v>13</v>
      </c>
      <c r="I58" s="5">
        <v>1040000</v>
      </c>
      <c r="J58" s="4" t="s">
        <v>1</v>
      </c>
    </row>
    <row r="59" spans="1:10" ht="30" x14ac:dyDescent="0.25">
      <c r="A59" s="7">
        <v>44</v>
      </c>
      <c r="B59" s="10" t="s">
        <v>43</v>
      </c>
      <c r="C59" s="6">
        <v>1989</v>
      </c>
      <c r="D59" s="6"/>
      <c r="E59" s="9" t="s">
        <v>172</v>
      </c>
      <c r="F59" s="14">
        <v>44407</v>
      </c>
      <c r="G59" s="7" t="s">
        <v>9</v>
      </c>
      <c r="H59" s="6">
        <v>13</v>
      </c>
      <c r="I59" s="5">
        <v>1040000</v>
      </c>
      <c r="J59" s="4" t="s">
        <v>1</v>
      </c>
    </row>
    <row r="60" spans="1:10" ht="30" x14ac:dyDescent="0.25">
      <c r="A60" s="7">
        <v>45</v>
      </c>
      <c r="B60" s="10" t="s">
        <v>42</v>
      </c>
      <c r="C60" s="6"/>
      <c r="D60" s="6">
        <v>1987</v>
      </c>
      <c r="E60" s="9" t="s">
        <v>176</v>
      </c>
      <c r="F60" s="14">
        <v>44407</v>
      </c>
      <c r="G60" s="7" t="s">
        <v>9</v>
      </c>
      <c r="H60" s="6">
        <v>13</v>
      </c>
      <c r="I60" s="5">
        <v>1040000</v>
      </c>
      <c r="J60" s="4" t="s">
        <v>1</v>
      </c>
    </row>
    <row r="61" spans="1:10" ht="31.5" x14ac:dyDescent="0.25">
      <c r="A61" s="7">
        <v>46</v>
      </c>
      <c r="B61" s="10" t="s">
        <v>41</v>
      </c>
      <c r="C61" s="6"/>
      <c r="D61" s="6">
        <v>1992</v>
      </c>
      <c r="E61" s="47" t="s">
        <v>146</v>
      </c>
      <c r="F61" s="14">
        <v>44407</v>
      </c>
      <c r="G61" s="7" t="s">
        <v>9</v>
      </c>
      <c r="H61" s="6">
        <v>13</v>
      </c>
      <c r="I61" s="5">
        <v>1040000</v>
      </c>
      <c r="J61" s="4" t="s">
        <v>1</v>
      </c>
    </row>
    <row r="62" spans="1:10" ht="30" x14ac:dyDescent="0.25">
      <c r="A62" s="7">
        <v>47</v>
      </c>
      <c r="B62" s="10" t="s">
        <v>40</v>
      </c>
      <c r="C62" s="6"/>
      <c r="D62" s="6">
        <v>1987</v>
      </c>
      <c r="E62" s="9" t="s">
        <v>187</v>
      </c>
      <c r="F62" s="14">
        <v>44407</v>
      </c>
      <c r="G62" s="7" t="s">
        <v>9</v>
      </c>
      <c r="H62" s="6">
        <v>13</v>
      </c>
      <c r="I62" s="5">
        <v>1040000</v>
      </c>
      <c r="J62" s="4" t="s">
        <v>1</v>
      </c>
    </row>
    <row r="63" spans="1:10" ht="30" x14ac:dyDescent="0.25">
      <c r="A63" s="7">
        <v>48</v>
      </c>
      <c r="B63" s="10" t="s">
        <v>39</v>
      </c>
      <c r="C63" s="6"/>
      <c r="D63" s="6">
        <v>1993</v>
      </c>
      <c r="E63" s="9" t="s">
        <v>172</v>
      </c>
      <c r="F63" s="14">
        <v>44407</v>
      </c>
      <c r="G63" s="7" t="s">
        <v>9</v>
      </c>
      <c r="H63" s="6">
        <v>13</v>
      </c>
      <c r="I63" s="5">
        <v>1040000</v>
      </c>
      <c r="J63" s="4" t="s">
        <v>1</v>
      </c>
    </row>
    <row r="64" spans="1:10" ht="30" x14ac:dyDescent="0.25">
      <c r="A64" s="7">
        <v>49</v>
      </c>
      <c r="B64" s="10" t="s">
        <v>38</v>
      </c>
      <c r="C64" s="6"/>
      <c r="D64" s="6">
        <v>1979</v>
      </c>
      <c r="E64" s="9" t="s">
        <v>188</v>
      </c>
      <c r="F64" s="14">
        <v>44407</v>
      </c>
      <c r="G64" s="7" t="s">
        <v>9</v>
      </c>
      <c r="H64" s="6">
        <v>13</v>
      </c>
      <c r="I64" s="5">
        <v>1040000</v>
      </c>
      <c r="J64" s="4" t="s">
        <v>1</v>
      </c>
    </row>
    <row r="65" spans="1:10" ht="30" x14ac:dyDescent="0.25">
      <c r="A65" s="7">
        <v>50</v>
      </c>
      <c r="B65" s="10" t="s">
        <v>37</v>
      </c>
      <c r="C65" s="6"/>
      <c r="D65" s="6">
        <v>1989</v>
      </c>
      <c r="E65" s="9" t="s">
        <v>173</v>
      </c>
      <c r="F65" s="14">
        <v>44407</v>
      </c>
      <c r="G65" s="7" t="s">
        <v>9</v>
      </c>
      <c r="H65" s="6">
        <v>13</v>
      </c>
      <c r="I65" s="5">
        <v>1040000</v>
      </c>
      <c r="J65" s="4" t="s">
        <v>1</v>
      </c>
    </row>
    <row r="66" spans="1:10" ht="30" x14ac:dyDescent="0.25">
      <c r="A66" s="7">
        <v>51</v>
      </c>
      <c r="B66" s="10" t="s">
        <v>36</v>
      </c>
      <c r="C66" s="6"/>
      <c r="D66" s="6">
        <v>1989</v>
      </c>
      <c r="E66" s="9" t="s">
        <v>180</v>
      </c>
      <c r="F66" s="14">
        <v>44407</v>
      </c>
      <c r="G66" s="7" t="s">
        <v>9</v>
      </c>
      <c r="H66" s="6">
        <v>13</v>
      </c>
      <c r="I66" s="5">
        <v>1040000</v>
      </c>
      <c r="J66" s="4" t="s">
        <v>1</v>
      </c>
    </row>
    <row r="67" spans="1:10" ht="30" x14ac:dyDescent="0.25">
      <c r="A67" s="7">
        <v>52</v>
      </c>
      <c r="B67" s="10" t="s">
        <v>35</v>
      </c>
      <c r="C67" s="6"/>
      <c r="D67" s="6">
        <v>1994</v>
      </c>
      <c r="E67" s="9" t="s">
        <v>185</v>
      </c>
      <c r="F67" s="14">
        <v>44407</v>
      </c>
      <c r="G67" s="7" t="s">
        <v>9</v>
      </c>
      <c r="H67" s="6">
        <v>13</v>
      </c>
      <c r="I67" s="5">
        <v>1040000</v>
      </c>
      <c r="J67" s="4" t="s">
        <v>1</v>
      </c>
    </row>
    <row r="68" spans="1:10" ht="30" x14ac:dyDescent="0.25">
      <c r="A68" s="7">
        <v>53</v>
      </c>
      <c r="B68" s="10" t="s">
        <v>34</v>
      </c>
      <c r="C68" s="6"/>
      <c r="D68" s="6">
        <v>1995</v>
      </c>
      <c r="E68" s="9" t="s">
        <v>182</v>
      </c>
      <c r="F68" s="14">
        <v>44407</v>
      </c>
      <c r="G68" s="7" t="s">
        <v>9</v>
      </c>
      <c r="H68" s="6">
        <v>13</v>
      </c>
      <c r="I68" s="5">
        <v>1040000</v>
      </c>
      <c r="J68" s="4" t="s">
        <v>1</v>
      </c>
    </row>
    <row r="69" spans="1:10" ht="30" x14ac:dyDescent="0.25">
      <c r="A69" s="7">
        <v>54</v>
      </c>
      <c r="B69" s="10" t="s">
        <v>33</v>
      </c>
      <c r="C69" s="6">
        <v>1990</v>
      </c>
      <c r="D69" s="6"/>
      <c r="E69" s="9" t="s">
        <v>182</v>
      </c>
      <c r="F69" s="14">
        <v>44407</v>
      </c>
      <c r="G69" s="7" t="s">
        <v>9</v>
      </c>
      <c r="H69" s="6">
        <v>13</v>
      </c>
      <c r="I69" s="5">
        <v>1040000</v>
      </c>
      <c r="J69" s="4" t="s">
        <v>1</v>
      </c>
    </row>
    <row r="70" spans="1:10" ht="30" x14ac:dyDescent="0.25">
      <c r="A70" s="7">
        <v>55</v>
      </c>
      <c r="B70" s="10" t="s">
        <v>32</v>
      </c>
      <c r="C70" s="6"/>
      <c r="D70" s="6">
        <v>1966</v>
      </c>
      <c r="E70" s="9" t="s">
        <v>180</v>
      </c>
      <c r="F70" s="14">
        <v>44407</v>
      </c>
      <c r="G70" s="7" t="s">
        <v>9</v>
      </c>
      <c r="H70" s="6">
        <v>13</v>
      </c>
      <c r="I70" s="5">
        <v>1040000</v>
      </c>
      <c r="J70" s="4" t="s">
        <v>1</v>
      </c>
    </row>
    <row r="71" spans="1:10" ht="30" x14ac:dyDescent="0.25">
      <c r="A71" s="7">
        <v>56</v>
      </c>
      <c r="B71" s="10" t="s">
        <v>31</v>
      </c>
      <c r="C71" s="6"/>
      <c r="D71" s="6">
        <v>1970</v>
      </c>
      <c r="E71" s="9" t="s">
        <v>178</v>
      </c>
      <c r="F71" s="14">
        <v>44407</v>
      </c>
      <c r="G71" s="7" t="s">
        <v>9</v>
      </c>
      <c r="H71" s="6">
        <v>13</v>
      </c>
      <c r="I71" s="5">
        <v>1040000</v>
      </c>
      <c r="J71" s="4" t="s">
        <v>1</v>
      </c>
    </row>
    <row r="72" spans="1:10" ht="30" x14ac:dyDescent="0.25">
      <c r="A72" s="7">
        <v>57</v>
      </c>
      <c r="B72" s="10" t="s">
        <v>30</v>
      </c>
      <c r="C72" s="6"/>
      <c r="D72" s="6">
        <v>1978</v>
      </c>
      <c r="E72" s="9" t="s">
        <v>179</v>
      </c>
      <c r="F72" s="14">
        <v>44407</v>
      </c>
      <c r="G72" s="7" t="s">
        <v>9</v>
      </c>
      <c r="H72" s="6">
        <v>13</v>
      </c>
      <c r="I72" s="5">
        <v>1040000</v>
      </c>
      <c r="J72" s="4" t="s">
        <v>1</v>
      </c>
    </row>
    <row r="73" spans="1:10" ht="30" x14ac:dyDescent="0.25">
      <c r="A73" s="7">
        <v>58</v>
      </c>
      <c r="B73" s="10" t="s">
        <v>29</v>
      </c>
      <c r="C73" s="6">
        <v>1977</v>
      </c>
      <c r="D73" s="6"/>
      <c r="E73" s="9" t="s">
        <v>180</v>
      </c>
      <c r="F73" s="14">
        <v>44407</v>
      </c>
      <c r="G73" s="7" t="s">
        <v>9</v>
      </c>
      <c r="H73" s="6">
        <v>13</v>
      </c>
      <c r="I73" s="5">
        <v>1040000</v>
      </c>
      <c r="J73" s="4" t="s">
        <v>1</v>
      </c>
    </row>
    <row r="74" spans="1:10" ht="30" x14ac:dyDescent="0.25">
      <c r="A74" s="7">
        <v>59</v>
      </c>
      <c r="B74" s="10" t="s">
        <v>28</v>
      </c>
      <c r="C74" s="6">
        <v>1988</v>
      </c>
      <c r="D74" s="6"/>
      <c r="E74" s="9" t="s">
        <v>181</v>
      </c>
      <c r="F74" s="14">
        <v>44407</v>
      </c>
      <c r="G74" s="7" t="s">
        <v>9</v>
      </c>
      <c r="H74" s="6">
        <v>13</v>
      </c>
      <c r="I74" s="5">
        <v>1040000</v>
      </c>
      <c r="J74" s="4" t="s">
        <v>1</v>
      </c>
    </row>
    <row r="75" spans="1:10" ht="30" x14ac:dyDescent="0.25">
      <c r="A75" s="7">
        <v>60</v>
      </c>
      <c r="B75" s="10" t="s">
        <v>27</v>
      </c>
      <c r="C75" s="6">
        <v>1992</v>
      </c>
      <c r="D75" s="6"/>
      <c r="E75" s="9" t="s">
        <v>189</v>
      </c>
      <c r="F75" s="14">
        <v>44407</v>
      </c>
      <c r="G75" s="7" t="s">
        <v>9</v>
      </c>
      <c r="H75" s="6">
        <v>13</v>
      </c>
      <c r="I75" s="5">
        <v>1040000</v>
      </c>
      <c r="J75" s="4" t="s">
        <v>1</v>
      </c>
    </row>
    <row r="76" spans="1:10" ht="30" x14ac:dyDescent="0.25">
      <c r="A76" s="7">
        <v>61</v>
      </c>
      <c r="B76" s="10" t="s">
        <v>26</v>
      </c>
      <c r="C76" s="7" t="s">
        <v>25</v>
      </c>
      <c r="D76" s="6"/>
      <c r="E76" s="9" t="s">
        <v>190</v>
      </c>
      <c r="F76" s="14">
        <v>44407</v>
      </c>
      <c r="G76" s="7" t="s">
        <v>9</v>
      </c>
      <c r="H76" s="6">
        <v>13</v>
      </c>
      <c r="I76" s="5">
        <v>1040000</v>
      </c>
      <c r="J76" s="4" t="s">
        <v>1</v>
      </c>
    </row>
    <row r="77" spans="1:10" ht="30" x14ac:dyDescent="0.25">
      <c r="A77" s="7">
        <v>62</v>
      </c>
      <c r="B77" s="10" t="s">
        <v>24</v>
      </c>
      <c r="C77" s="6">
        <v>1989</v>
      </c>
      <c r="D77" s="6"/>
      <c r="E77" s="9" t="s">
        <v>180</v>
      </c>
      <c r="F77" s="14">
        <v>44407</v>
      </c>
      <c r="G77" s="7" t="s">
        <v>9</v>
      </c>
      <c r="H77" s="6">
        <v>13</v>
      </c>
      <c r="I77" s="5">
        <v>1040000</v>
      </c>
      <c r="J77" s="4" t="s">
        <v>1</v>
      </c>
    </row>
    <row r="78" spans="1:10" ht="30" x14ac:dyDescent="0.25">
      <c r="A78" s="7">
        <v>63</v>
      </c>
      <c r="B78" s="10" t="s">
        <v>23</v>
      </c>
      <c r="C78" s="6"/>
      <c r="D78" s="6">
        <v>1988</v>
      </c>
      <c r="E78" s="9" t="s">
        <v>191</v>
      </c>
      <c r="F78" s="14">
        <v>44407</v>
      </c>
      <c r="G78" s="7" t="s">
        <v>9</v>
      </c>
      <c r="H78" s="6">
        <v>13</v>
      </c>
      <c r="I78" s="5">
        <v>1040000</v>
      </c>
      <c r="J78" s="4" t="s">
        <v>1</v>
      </c>
    </row>
    <row r="79" spans="1:10" ht="30" x14ac:dyDescent="0.25">
      <c r="A79" s="7">
        <v>64</v>
      </c>
      <c r="B79" s="10" t="s">
        <v>22</v>
      </c>
      <c r="C79" s="6">
        <v>1976</v>
      </c>
      <c r="D79" s="6"/>
      <c r="E79" s="9" t="s">
        <v>190</v>
      </c>
      <c r="F79" s="14">
        <v>44407</v>
      </c>
      <c r="G79" s="7" t="s">
        <v>9</v>
      </c>
      <c r="H79" s="6">
        <v>13</v>
      </c>
      <c r="I79" s="5">
        <v>1040000</v>
      </c>
      <c r="J79" s="4" t="s">
        <v>1</v>
      </c>
    </row>
    <row r="80" spans="1:10" ht="30" x14ac:dyDescent="0.25">
      <c r="A80" s="7">
        <v>65</v>
      </c>
      <c r="B80" s="10" t="s">
        <v>21</v>
      </c>
      <c r="C80" s="6"/>
      <c r="D80" s="6">
        <v>1983</v>
      </c>
      <c r="E80" s="9" t="s">
        <v>172</v>
      </c>
      <c r="F80" s="14">
        <v>44407</v>
      </c>
      <c r="G80" s="7" t="s">
        <v>9</v>
      </c>
      <c r="H80" s="6">
        <v>13</v>
      </c>
      <c r="I80" s="5">
        <v>1040000</v>
      </c>
      <c r="J80" s="4" t="s">
        <v>1</v>
      </c>
    </row>
    <row r="81" spans="1:10" ht="30" x14ac:dyDescent="0.25">
      <c r="A81" s="7">
        <v>66</v>
      </c>
      <c r="B81" s="10" t="s">
        <v>20</v>
      </c>
      <c r="C81" s="6"/>
      <c r="D81" s="6">
        <v>1990</v>
      </c>
      <c r="E81" s="9" t="s">
        <v>190</v>
      </c>
      <c r="F81" s="14">
        <v>44407</v>
      </c>
      <c r="G81" s="7" t="s">
        <v>9</v>
      </c>
      <c r="H81" s="6">
        <v>13</v>
      </c>
      <c r="I81" s="5">
        <v>1040000</v>
      </c>
      <c r="J81" s="4" t="s">
        <v>1</v>
      </c>
    </row>
    <row r="82" spans="1:10" ht="30" x14ac:dyDescent="0.25">
      <c r="A82" s="7">
        <v>67</v>
      </c>
      <c r="B82" s="10" t="s">
        <v>19</v>
      </c>
      <c r="C82" s="6">
        <v>1997</v>
      </c>
      <c r="D82" s="6"/>
      <c r="E82" s="9" t="s">
        <v>190</v>
      </c>
      <c r="F82" s="14">
        <v>44407</v>
      </c>
      <c r="G82" s="7" t="s">
        <v>9</v>
      </c>
      <c r="H82" s="6">
        <v>13</v>
      </c>
      <c r="I82" s="5">
        <v>1040000</v>
      </c>
      <c r="J82" s="4" t="s">
        <v>1</v>
      </c>
    </row>
    <row r="83" spans="1:10" ht="30" x14ac:dyDescent="0.25">
      <c r="A83" s="7">
        <v>68</v>
      </c>
      <c r="B83" s="10" t="s">
        <v>18</v>
      </c>
      <c r="C83" s="6">
        <v>1995</v>
      </c>
      <c r="D83" s="6"/>
      <c r="E83" s="9" t="s">
        <v>192</v>
      </c>
      <c r="F83" s="14">
        <v>44403</v>
      </c>
      <c r="G83" s="7" t="s">
        <v>17</v>
      </c>
      <c r="H83" s="6">
        <v>13</v>
      </c>
      <c r="I83" s="5">
        <v>1040000</v>
      </c>
      <c r="J83" s="4" t="s">
        <v>1</v>
      </c>
    </row>
    <row r="84" spans="1:10" ht="30" x14ac:dyDescent="0.25">
      <c r="A84" s="7">
        <v>69</v>
      </c>
      <c r="B84" s="10" t="s">
        <v>16</v>
      </c>
      <c r="C84" s="7">
        <v>1993</v>
      </c>
      <c r="D84" s="6"/>
      <c r="E84" s="9" t="s">
        <v>193</v>
      </c>
      <c r="F84" s="14">
        <v>44403</v>
      </c>
      <c r="G84" s="7" t="s">
        <v>13</v>
      </c>
      <c r="H84" s="6">
        <v>12</v>
      </c>
      <c r="I84" s="5">
        <v>960000</v>
      </c>
      <c r="J84" s="4" t="s">
        <v>1</v>
      </c>
    </row>
    <row r="85" spans="1:10" ht="30" x14ac:dyDescent="0.25">
      <c r="A85" s="7">
        <v>70</v>
      </c>
      <c r="B85" s="10" t="s">
        <v>15</v>
      </c>
      <c r="C85" s="6"/>
      <c r="D85" s="6">
        <v>1981</v>
      </c>
      <c r="E85" s="9" t="s">
        <v>176</v>
      </c>
      <c r="F85" s="14">
        <v>44403</v>
      </c>
      <c r="G85" s="7" t="s">
        <v>13</v>
      </c>
      <c r="H85" s="6">
        <v>12</v>
      </c>
      <c r="I85" s="5">
        <v>960000</v>
      </c>
      <c r="J85" s="4" t="s">
        <v>1</v>
      </c>
    </row>
    <row r="86" spans="1:10" ht="30" x14ac:dyDescent="0.25">
      <c r="A86" s="7">
        <v>71</v>
      </c>
      <c r="B86" s="10" t="s">
        <v>14</v>
      </c>
      <c r="C86" s="6">
        <v>1981</v>
      </c>
      <c r="D86" s="6"/>
      <c r="E86" s="9" t="s">
        <v>180</v>
      </c>
      <c r="F86" s="14">
        <v>44403</v>
      </c>
      <c r="G86" s="7" t="s">
        <v>13</v>
      </c>
      <c r="H86" s="6">
        <v>12</v>
      </c>
      <c r="I86" s="5">
        <v>960000</v>
      </c>
      <c r="J86" s="4" t="s">
        <v>1</v>
      </c>
    </row>
    <row r="87" spans="1:10" ht="30" x14ac:dyDescent="0.25">
      <c r="A87" s="7">
        <v>72</v>
      </c>
      <c r="B87" s="10" t="s">
        <v>12</v>
      </c>
      <c r="C87" s="6"/>
      <c r="D87" s="6">
        <v>2006</v>
      </c>
      <c r="E87" s="9" t="s">
        <v>177</v>
      </c>
      <c r="F87" s="14">
        <v>44407</v>
      </c>
      <c r="G87" s="11" t="s">
        <v>9</v>
      </c>
      <c r="H87" s="6">
        <v>13</v>
      </c>
      <c r="I87" s="5">
        <v>1040000</v>
      </c>
      <c r="J87" s="4" t="s">
        <v>1</v>
      </c>
    </row>
    <row r="88" spans="1:10" ht="30" x14ac:dyDescent="0.25">
      <c r="A88" s="7">
        <v>73</v>
      </c>
      <c r="B88" s="10" t="s">
        <v>11</v>
      </c>
      <c r="C88" s="6">
        <v>2008</v>
      </c>
      <c r="D88" s="6"/>
      <c r="E88" s="9" t="s">
        <v>177</v>
      </c>
      <c r="F88" s="14">
        <v>44407</v>
      </c>
      <c r="G88" s="11" t="s">
        <v>9</v>
      </c>
      <c r="H88" s="6">
        <v>13</v>
      </c>
      <c r="I88" s="5">
        <v>1040000</v>
      </c>
      <c r="J88" s="4" t="s">
        <v>1</v>
      </c>
    </row>
    <row r="89" spans="1:10" ht="30" x14ac:dyDescent="0.25">
      <c r="A89" s="7">
        <v>74</v>
      </c>
      <c r="B89" s="10" t="s">
        <v>10</v>
      </c>
      <c r="C89" s="6">
        <v>2015</v>
      </c>
      <c r="D89" s="6"/>
      <c r="E89" s="9" t="s">
        <v>177</v>
      </c>
      <c r="F89" s="14">
        <v>44407</v>
      </c>
      <c r="G89" s="11" t="s">
        <v>9</v>
      </c>
      <c r="H89" s="6">
        <v>13</v>
      </c>
      <c r="I89" s="5">
        <v>1040000</v>
      </c>
      <c r="J89" s="4" t="s">
        <v>1</v>
      </c>
    </row>
    <row r="90" spans="1:10" x14ac:dyDescent="0.25">
      <c r="A90" s="65" t="s">
        <v>174</v>
      </c>
      <c r="B90" s="66"/>
      <c r="C90" s="66"/>
      <c r="D90" s="67"/>
      <c r="E90" s="9"/>
      <c r="F90" s="14"/>
      <c r="G90" s="6"/>
      <c r="H90" s="6"/>
      <c r="I90" s="13">
        <f>SUM(I91:I93)</f>
        <v>3280000</v>
      </c>
      <c r="J90" s="12"/>
    </row>
    <row r="91" spans="1:10" ht="30" x14ac:dyDescent="0.25">
      <c r="A91" s="6">
        <v>75</v>
      </c>
      <c r="B91" s="10" t="s">
        <v>8</v>
      </c>
      <c r="C91" s="6"/>
      <c r="D91" s="6">
        <v>1995</v>
      </c>
      <c r="E91" s="9" t="s">
        <v>143</v>
      </c>
      <c r="F91" s="8" t="s">
        <v>6</v>
      </c>
      <c r="G91" s="11" t="s">
        <v>5</v>
      </c>
      <c r="H91" s="6">
        <v>15</v>
      </c>
      <c r="I91" s="5">
        <v>1200000</v>
      </c>
      <c r="J91" s="4" t="s">
        <v>1</v>
      </c>
    </row>
    <row r="92" spans="1:10" ht="30" x14ac:dyDescent="0.25">
      <c r="A92" s="6">
        <v>76</v>
      </c>
      <c r="B92" s="10" t="s">
        <v>7</v>
      </c>
      <c r="C92" s="6"/>
      <c r="D92" s="6">
        <v>1993</v>
      </c>
      <c r="E92" s="9" t="s">
        <v>143</v>
      </c>
      <c r="F92" s="8" t="s">
        <v>6</v>
      </c>
      <c r="G92" s="11" t="s">
        <v>5</v>
      </c>
      <c r="H92" s="6">
        <v>15</v>
      </c>
      <c r="I92" s="5">
        <v>1200000</v>
      </c>
      <c r="J92" s="4" t="s">
        <v>1</v>
      </c>
    </row>
    <row r="93" spans="1:10" ht="30" x14ac:dyDescent="0.25">
      <c r="A93" s="6">
        <v>77</v>
      </c>
      <c r="B93" s="10" t="s">
        <v>4</v>
      </c>
      <c r="C93" s="6">
        <v>1983</v>
      </c>
      <c r="D93" s="6"/>
      <c r="E93" s="9" t="s">
        <v>144</v>
      </c>
      <c r="F93" s="8" t="s">
        <v>3</v>
      </c>
      <c r="G93" s="7" t="s">
        <v>2</v>
      </c>
      <c r="H93" s="6">
        <v>11</v>
      </c>
      <c r="I93" s="5">
        <v>880000</v>
      </c>
      <c r="J93" s="4" t="s">
        <v>1</v>
      </c>
    </row>
    <row r="94" spans="1:10" ht="16.5" x14ac:dyDescent="0.25">
      <c r="A94" s="6"/>
      <c r="B94" s="53" t="s">
        <v>0</v>
      </c>
      <c r="C94" s="54"/>
      <c r="D94" s="55"/>
      <c r="E94" s="47"/>
      <c r="F94" s="48"/>
      <c r="G94" s="49"/>
      <c r="H94" s="50"/>
      <c r="I94" s="51">
        <f>+I90+I45+I33+I22+I12</f>
        <v>74590000</v>
      </c>
      <c r="J94" s="52"/>
    </row>
    <row r="95" spans="1:10" x14ac:dyDescent="0.25">
      <c r="I95" s="3"/>
    </row>
  </sheetData>
  <mergeCells count="23">
    <mergeCell ref="H9:H10"/>
    <mergeCell ref="I9:I10"/>
    <mergeCell ref="A33:D33"/>
    <mergeCell ref="A45:D45"/>
    <mergeCell ref="C9:D9"/>
    <mergeCell ref="E9:E10"/>
    <mergeCell ref="F9:F10"/>
    <mergeCell ref="B94:D94"/>
    <mergeCell ref="A6:J6"/>
    <mergeCell ref="A1:I1"/>
    <mergeCell ref="A2:D2"/>
    <mergeCell ref="E2:I2"/>
    <mergeCell ref="A3:D3"/>
    <mergeCell ref="E3:I3"/>
    <mergeCell ref="A7:J7"/>
    <mergeCell ref="A9:A10"/>
    <mergeCell ref="B9:B10"/>
    <mergeCell ref="A90:D90"/>
    <mergeCell ref="J9:J10"/>
    <mergeCell ref="A12:D12"/>
    <mergeCell ref="A22:D22"/>
    <mergeCell ref="G9:G10"/>
    <mergeCell ref="A5:J5"/>
  </mergeCells>
  <pageMargins left="0.24" right="0.2" top="0.35" bottom="0.34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2021-10-30T09:57:08Z</dcterms:created>
  <dcterms:modified xsi:type="dcterms:W3CDTF">2021-11-06T03:09:31Z</dcterms:modified>
</cp:coreProperties>
</file>